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gmelendez\Desktop\"/>
    </mc:Choice>
  </mc:AlternateContent>
  <xr:revisionPtr revIDLastSave="0" documentId="13_ncr:1_{4AFE17B3-C325-45AA-9775-C5957386A69F}" xr6:coauthVersionLast="47" xr6:coauthVersionMax="47" xr10:uidLastSave="{00000000-0000-0000-0000-000000000000}"/>
  <bookViews>
    <workbookView xWindow="-120" yWindow="-120" windowWidth="29040" windowHeight="15840" firstSheet="21" activeTab="28" xr2:uid="{00000000-000D-0000-FFFF-FFFF00000000}"/>
  </bookViews>
  <sheets>
    <sheet name="contenido" sheetId="1" r:id="rId1"/>
    <sheet name="CAD1_MC1_SUR" sheetId="2" r:id="rId2"/>
    <sheet name="CAD1_MC1_med" sheetId="3" r:id="rId3"/>
    <sheet name="CAD1_MC2_SUR" sheetId="4" r:id="rId4"/>
    <sheet name="CAD1_MC2_med" sheetId="5" r:id="rId5"/>
    <sheet name="CAD1_MC4_SUR" sheetId="6" r:id="rId6"/>
    <sheet name="CAD1_MC4_med" sheetId="7" r:id="rId7"/>
    <sheet name="CAD1_MC5_SUR" sheetId="8" r:id="rId8"/>
    <sheet name="CAD1_MC5_med" sheetId="9" r:id="rId9"/>
    <sheet name="CAD2_MC1_SUR" sheetId="10" r:id="rId10"/>
    <sheet name="CAD2_MC1_med" sheetId="11" r:id="rId11"/>
    <sheet name="CAD2_MC2_SUR" sheetId="12" r:id="rId12"/>
    <sheet name="CAD2_MC2_med" sheetId="13" r:id="rId13"/>
    <sheet name="CAD2_MC3_SUR" sheetId="14" r:id="rId14"/>
    <sheet name="CAD2_MC3_med" sheetId="15" r:id="rId15"/>
    <sheet name="CAD2_MC4_SUR" sheetId="16" r:id="rId16"/>
    <sheet name="CAD2_MC4_med" sheetId="17" r:id="rId17"/>
    <sheet name="CAD2_MC5_SUR" sheetId="18" r:id="rId18"/>
    <sheet name="CAD2_MC5_med" sheetId="19" r:id="rId19"/>
    <sheet name="CAD2_MC6_SUR" sheetId="20" r:id="rId20"/>
    <sheet name="CAD2_MC6_med" sheetId="21" r:id="rId21"/>
    <sheet name="CAD2_MC7_SUR" sheetId="22" r:id="rId22"/>
    <sheet name="CAD2_MC7_med" sheetId="23" r:id="rId23"/>
    <sheet name="CAD2_MC8_SUR" sheetId="24" r:id="rId24"/>
    <sheet name="CAD2_MC8_med" sheetId="25" r:id="rId25"/>
    <sheet name="CAD2_MC9_SUR" sheetId="26" r:id="rId26"/>
    <sheet name="CAD2_MC9_med" sheetId="27" r:id="rId27"/>
    <sheet name="CAD2_MC10_SUR" sheetId="28" r:id="rId28"/>
    <sheet name="CAD2_MC10_med" sheetId="29" r:id="rId29"/>
  </sheets>
  <externalReferences>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25" l="1"/>
  <c r="B24" i="25"/>
  <c r="B23" i="25"/>
  <c r="B21" i="25"/>
  <c r="B19" i="25"/>
  <c r="B17" i="25"/>
  <c r="B15" i="25"/>
  <c r="B13" i="25"/>
  <c r="B11" i="25"/>
  <c r="B9" i="25"/>
  <c r="B7" i="25"/>
  <c r="B5" i="25"/>
  <c r="B17" i="21" l="1"/>
  <c r="B16" i="21"/>
  <c r="B15" i="21"/>
  <c r="B13" i="21"/>
  <c r="B11" i="21"/>
  <c r="B9" i="21"/>
  <c r="B7" i="21"/>
  <c r="B5" i="21"/>
  <c r="B21" i="19" l="1"/>
  <c r="B20" i="19"/>
  <c r="B19" i="19"/>
  <c r="B17" i="19"/>
  <c r="B15" i="19"/>
  <c r="B13" i="19"/>
  <c r="B11" i="19"/>
  <c r="B9" i="19"/>
  <c r="B7" i="19"/>
  <c r="B5" i="19"/>
  <c r="B23" i="17" l="1"/>
  <c r="B22" i="17"/>
  <c r="B21" i="17"/>
  <c r="B19" i="17"/>
  <c r="B17" i="17"/>
  <c r="B15" i="17"/>
  <c r="B13" i="17"/>
  <c r="B11" i="17"/>
  <c r="B9" i="17"/>
  <c r="B7" i="17"/>
  <c r="B5" i="17"/>
  <c r="B23" i="15" l="1"/>
  <c r="B22" i="15"/>
  <c r="B21" i="15"/>
  <c r="B19" i="15"/>
  <c r="B17" i="15"/>
  <c r="B15" i="15"/>
  <c r="B13" i="15"/>
  <c r="B11" i="15"/>
  <c r="B9" i="15"/>
  <c r="B7" i="15"/>
  <c r="B5" i="15"/>
  <c r="B23" i="13" l="1"/>
  <c r="B22" i="13"/>
  <c r="B21" i="13"/>
  <c r="B19" i="13"/>
  <c r="B17" i="13"/>
  <c r="B15" i="13"/>
  <c r="B13" i="13"/>
  <c r="B11" i="13"/>
  <c r="B9" i="13"/>
  <c r="B7" i="13"/>
  <c r="B5" i="13"/>
  <c r="B17" i="11" l="1"/>
  <c r="B16" i="11"/>
  <c r="B15" i="11"/>
  <c r="B13" i="11"/>
  <c r="B11" i="11"/>
  <c r="B9" i="11"/>
  <c r="B7" i="11"/>
  <c r="B5" i="11"/>
  <c r="B34" i="9" l="1"/>
  <c r="B33" i="9"/>
  <c r="B32" i="9"/>
  <c r="B30" i="9"/>
  <c r="B28" i="9"/>
  <c r="B26" i="9"/>
  <c r="B24" i="9"/>
  <c r="B22" i="9"/>
  <c r="B20" i="9"/>
  <c r="B18" i="9"/>
  <c r="B16" i="9"/>
  <c r="B14" i="9"/>
  <c r="B12" i="9"/>
  <c r="B10" i="9"/>
  <c r="B8" i="9"/>
  <c r="B6" i="9"/>
  <c r="B21" i="7" l="1"/>
  <c r="B20" i="7"/>
  <c r="B19" i="7"/>
  <c r="B17" i="7"/>
  <c r="B15" i="7"/>
  <c r="B13" i="7"/>
  <c r="B11" i="7"/>
  <c r="B9" i="7"/>
  <c r="B7" i="7"/>
  <c r="B5" i="7"/>
  <c r="B18" i="5" l="1"/>
  <c r="B17" i="5"/>
  <c r="B16" i="5"/>
  <c r="B14" i="5"/>
  <c r="B12" i="5"/>
  <c r="B10" i="5"/>
  <c r="B8" i="5"/>
  <c r="B6" i="5"/>
  <c r="B4" i="5"/>
  <c r="B16" i="3" l="1"/>
  <c r="B15" i="3"/>
  <c r="B14" i="3"/>
  <c r="B12" i="3"/>
  <c r="B10" i="3"/>
  <c r="B8" i="3"/>
  <c r="B6" i="3"/>
  <c r="B4" i="3"/>
</calcChain>
</file>

<file path=xl/sharedStrings.xml><?xml version="1.0" encoding="utf-8"?>
<sst xmlns="http://schemas.openxmlformats.org/spreadsheetml/2006/main" count="3829" uniqueCount="554">
  <si>
    <t>Archivo</t>
  </si>
  <si>
    <t>Contenido</t>
  </si>
  <si>
    <t>[A]</t>
  </si>
  <si>
    <t>[B]</t>
  </si>
  <si>
    <t>CAD1_MC1_SUR</t>
  </si>
  <si>
    <t>Resultados de las estimaciones SUR para todos los modelos seleccionados de la MC 1 del CAD 2014-2016</t>
  </si>
  <si>
    <t>CAD1_MC2_SUR</t>
  </si>
  <si>
    <t>Resultados de las estimaciones SUR para todos los modelos seleccionados de la MC 2 del CAD 2014-2016</t>
  </si>
  <si>
    <t>CAD1_MC4_SUR</t>
  </si>
  <si>
    <t>Resultados de las estimaciones SUR para todos los modelos seleccionados de la MC 4 del CAD 2014-2016</t>
  </si>
  <si>
    <t>CAD1_MC5_SUR</t>
  </si>
  <si>
    <t>Resultados de las estimaciones SUR para todos los modelos seleccionados de la MC 5 del CAD 2014-2016</t>
  </si>
  <si>
    <t>CAD2_MC1_SUR</t>
  </si>
  <si>
    <t>Resultados de las estimaciones SUR para todos los modelos seleccionados de la MC 1 del CAD 2017-2019</t>
  </si>
  <si>
    <t>CAD2_MC2_SUR</t>
  </si>
  <si>
    <t>Resultados de las estimaciones SUR para todos los modelos seleccionados de la MC 2 del CAD 2017-2019</t>
  </si>
  <si>
    <t>CAD2_MC3_SUR</t>
  </si>
  <si>
    <t>Resultados de las estimaciones SUR para todos los modelos seleccionados de la MC 3 del CAD 2017-2019</t>
  </si>
  <si>
    <t>CAD2_MC4_SUR</t>
  </si>
  <si>
    <t>Resultados de las estimaciones SUR para todos los modelos seleccionados de la MC 4 del CAD 2017-2019</t>
  </si>
  <si>
    <t>CAD2_MC5_SUR</t>
  </si>
  <si>
    <t>Resultados de las estimaciones SUR para todos los modelos seleccionados de la MC 5 del CAD 2017-2019</t>
  </si>
  <si>
    <t>CAD2_MC6_SUR</t>
  </si>
  <si>
    <t>Resultados de las estimaciones SUR para todos los modelos seleccionados de la MC 6 del CAD 2017-2019</t>
  </si>
  <si>
    <t>CAD2_MC7_SUR</t>
  </si>
  <si>
    <t>Resultados de las estimaciones SUR para todos los modelos seleccionados de la MC 7 del CAD 2017-2019</t>
  </si>
  <si>
    <t>CAD2_MC8_SUR</t>
  </si>
  <si>
    <t>Resultados de las estimaciones SUR para todos los modelos seleccionados de la MC 8 del CAD 2017-2019</t>
  </si>
  <si>
    <t>CAD2_MC9_SUR</t>
  </si>
  <si>
    <t>Resultados de las estimaciones SUR para todos los modelos seleccionados de la MC 9 del CAD 2017-2019</t>
  </si>
  <si>
    <t>CAD2_MC10_SUR</t>
  </si>
  <si>
    <t>Resultados de las estimaciones SUR para todos los modelos seleccionados de la MC 10 del CAD 2017-2019</t>
  </si>
  <si>
    <t>CAD1_MC1_med</t>
  </si>
  <si>
    <t>Resultados del análisis de mediación para todos los modelos seleccionados de la MC 1 del CAD 2014-2016</t>
  </si>
  <si>
    <t>CAD1_MC2_med</t>
  </si>
  <si>
    <t>Resultados del análisis de mediación para todos los modelos seleccionados de la MC 2 del CAD 2014-2016</t>
  </si>
  <si>
    <t>CAD1_MC4_med</t>
  </si>
  <si>
    <t>Resultados del análisis de mediación para todos los modelos seleccionados de la MC 4 del CAD 2014-2016</t>
  </si>
  <si>
    <t>CAD1_MC5_med</t>
  </si>
  <si>
    <t>Resultados del análisis de mediación para todos los modelos seleccionados de la MC 5 del CAD 2014-2016</t>
  </si>
  <si>
    <t>CAD2_MC1_med</t>
  </si>
  <si>
    <t>Resultados del análisis de mediación para todos los modelos seleccionados de la MC 1 del CAD 2017-2019</t>
  </si>
  <si>
    <t>CAD2_MC2_med</t>
  </si>
  <si>
    <t>Resultados del análisis de mediación para todos los modelos seleccionados de la MC 2 del CAD 2017-2019</t>
  </si>
  <si>
    <t>CAD2_MC3_med</t>
  </si>
  <si>
    <t>Resultados del análisis de mediación para todos los modelos seleccionados de la MC 3 del CAD 2017-2019</t>
  </si>
  <si>
    <t>CAD2_MC4_med</t>
  </si>
  <si>
    <t>Resultados del análisis de mediación para todos los modelos seleccionados de la MC 4 del CAD 2017-2019</t>
  </si>
  <si>
    <t>CAD2_MC5_med</t>
  </si>
  <si>
    <t>Resultados del análisis de mediación para todos los modelos seleccionados de la MC 5 del CAD 2017-2019</t>
  </si>
  <si>
    <t>CAD2_MC6_med</t>
  </si>
  <si>
    <t>Resultados del análisis de mediación para todos los modelos seleccionados de la MC 6 del CAD 2017-2019</t>
  </si>
  <si>
    <t>CAD2_MC7_med</t>
  </si>
  <si>
    <t>Resultados del análisis de mediación para todos los modelos seleccionados de la MC 7 del CAD 2017-2019</t>
  </si>
  <si>
    <t>CAD2_MC8_med</t>
  </si>
  <si>
    <t>Resultados del análisis de mediación para todos los modelos seleccionados de la MC 8 del CAD 2017-2019</t>
  </si>
  <si>
    <t>CAD2_MC9_med</t>
  </si>
  <si>
    <t>Resultados del análisis de mediación para todos los modelos seleccionados de la MC 9 del CAD 2017-2019</t>
  </si>
  <si>
    <t>CAD2_MC10_med</t>
  </si>
  <si>
    <t>Resultados del análisis de mediación para todos los modelos seleccionados de la MC 10 del CAD 2017-2019</t>
  </si>
  <si>
    <r>
      <t xml:space="preserve">Anexo 2.e) Regresiones univariadas
</t>
    </r>
    <r>
      <rPr>
        <sz val="10"/>
        <color theme="1"/>
        <rFont val="Arial"/>
        <family val="2"/>
      </rPr>
      <t xml:space="preserve">Esta carpeta presenta las estimaciones a partir del análisis individual de cada meta de cobertura y cada compromiso de gestión. Se le ha llamado regresiones univariadas porque en las especificaciones sólo se incluye un compromiso de gestión por vez. Estas estimaciones son referenciales porque adolecen de limitaciones de especificación debido a que no incorporan en cada estimación todos los compromisos de gestión que teóricamente se vinculan con las metas de cobertura. Las hojas "CAD*_MC*_SUR" incluyen los resultados de las estimaciones SUR para el subconjunto de modelos seleccionados como "mejores especificaciones" y que en modelo base estas especificaciones están reportadas en las tablas presentadas en el documento. A su vez, las hojas "CAD*_MC*_med" ncluyen los resultados del análisis de mediación para estas especificaciones. Los resultados se presentan con toda la muestra disponible (Modelos A) y estimados solo con la muestra de distritos de +/- 40 puntos porcentuales del percentil 60 de pobreza (Modelos B). En caso requiera los resultados de todas las especificaciones posibles, solicítelo formalmente al MIDIS. </t>
    </r>
  </si>
  <si>
    <t>Variables</t>
  </si>
  <si>
    <t>Modelo 1-B</t>
  </si>
  <si>
    <t>Modelo 2-B</t>
  </si>
  <si>
    <t>(1)</t>
  </si>
  <si>
    <t>(2)</t>
  </si>
  <si>
    <t/>
  </si>
  <si>
    <t>Efectos de Tratamiento sobre Compromisos de Gestión</t>
  </si>
  <si>
    <t>CG2 - % de EESS que cumplen con disponibilidad y programación presupuestal para adquisicion de equipos para gestantes</t>
  </si>
  <si>
    <t>0.094***</t>
  </si>
  <si>
    <t>(0.015)</t>
  </si>
  <si>
    <t>CG11 - % de EESS que cumplen con disponibilidad de personal de gestantes</t>
  </si>
  <si>
    <t>-0.024</t>
  </si>
  <si>
    <t>(0.027)</t>
  </si>
  <si>
    <t>Efectos sobre Meta de cobertura</t>
  </si>
  <si>
    <t>0.105***</t>
  </si>
  <si>
    <t>(0.024)</t>
  </si>
  <si>
    <t>0.054***</t>
  </si>
  <si>
    <t>(0.013)</t>
  </si>
  <si>
    <t>Variable de tratamiento por ser distrito FED</t>
  </si>
  <si>
    <t>-0.012</t>
  </si>
  <si>
    <t>(0.014)</t>
  </si>
  <si>
    <t>N</t>
  </si>
  <si>
    <t>1,600</t>
  </si>
  <si>
    <t># distritos control</t>
  </si>
  <si>
    <t>682</t>
  </si>
  <si>
    <t># distritos FED</t>
  </si>
  <si>
    <t>918</t>
  </si>
  <si>
    <t># variables</t>
  </si>
  <si>
    <t>1</t>
  </si>
  <si>
    <t>Modelo 1- B</t>
  </si>
  <si>
    <t>Modelo 2- B</t>
  </si>
  <si>
    <t>0.010***</t>
  </si>
  <si>
    <t xml:space="preserve"> </t>
  </si>
  <si>
    <t>(0.003)</t>
  </si>
  <si>
    <t>-0.001</t>
  </si>
  <si>
    <t>(0.001)</t>
  </si>
  <si>
    <t>ACME</t>
  </si>
  <si>
    <t>ACDE</t>
  </si>
  <si>
    <t>Total</t>
  </si>
  <si>
    <t>-0.014</t>
  </si>
  <si>
    <t>1600</t>
  </si>
  <si>
    <t># distritos tratados</t>
  </si>
  <si>
    <t>Modelo 3-B</t>
  </si>
  <si>
    <t>(3)</t>
  </si>
  <si>
    <t>CG7 - Log nro de niños recién nacidos en EESS que atienden partos, inscritos en el Sistema de registro de nacimientos</t>
  </si>
  <si>
    <t>-0.100</t>
  </si>
  <si>
    <t>(0.387)</t>
  </si>
  <si>
    <t>CG10 - % de nacidos en EESS que cuentan con CNV en línea y ORA, e inician trámite de DNI en primeros 10 días</t>
  </si>
  <si>
    <t>0.012</t>
  </si>
  <si>
    <t>(0.085)</t>
  </si>
  <si>
    <t>CG27 - % de nacidos que están inscritos en el sistema de registro de nacimientos en línea</t>
  </si>
  <si>
    <t>-0.015</t>
  </si>
  <si>
    <t>(0.036)</t>
  </si>
  <si>
    <t>-0.004</t>
  </si>
  <si>
    <t>(0.005)</t>
  </si>
  <si>
    <t>-0.052</t>
  </si>
  <si>
    <t>(0.093)</t>
  </si>
  <si>
    <t>0.028</t>
  </si>
  <si>
    <t>(0.023)</t>
  </si>
  <si>
    <t>0.031</t>
  </si>
  <si>
    <t>-0.129*</t>
  </si>
  <si>
    <t>0.046</t>
  </si>
  <si>
    <t>(0.042)</t>
  </si>
  <si>
    <t>(0.069)</t>
  </si>
  <si>
    <t>(0.030)</t>
  </si>
  <si>
    <t>439</t>
  </si>
  <si>
    <t>77</t>
  </si>
  <si>
    <t>1,314</t>
  </si>
  <si>
    <t>228</t>
  </si>
  <si>
    <t>60</t>
  </si>
  <si>
    <t>526</t>
  </si>
  <si>
    <t>211</t>
  </si>
  <si>
    <t>17</t>
  </si>
  <si>
    <t>788</t>
  </si>
  <si>
    <t>Modelo 3- B</t>
  </si>
  <si>
    <t>0.000</t>
  </si>
  <si>
    <t>(0.002)</t>
  </si>
  <si>
    <t>CG 10 - % de nacidos con CNV que inician trámite de DNI en primeros 10 días</t>
  </si>
  <si>
    <t>CG27 - % de nacidos que están inscritos en el sistema de registro en línea</t>
  </si>
  <si>
    <t>0.032</t>
  </si>
  <si>
    <t>-0.130*</t>
  </si>
  <si>
    <t>0.045</t>
  </si>
  <si>
    <t>(0.070)</t>
  </si>
  <si>
    <t>1314</t>
  </si>
  <si>
    <t>Modelo 4-B</t>
  </si>
  <si>
    <t>(4)</t>
  </si>
  <si>
    <t>CG1 - % de EESS que cumplen con disponibilidad adecuada de MMM para satisfacer al menos 2 meses de consumo</t>
  </si>
  <si>
    <t>0.034</t>
  </si>
  <si>
    <t>CG2 - % de EESS que cumplen con disponibilidad y programación presupuestal para adquisicion de equipos para infantes</t>
  </si>
  <si>
    <t>0.092***</t>
  </si>
  <si>
    <t>(0.017)</t>
  </si>
  <si>
    <t>CG11 - % de EESS que cumplen con disponibilidad de personal de infantes</t>
  </si>
  <si>
    <t>0.025</t>
  </si>
  <si>
    <t>(0.033)</t>
  </si>
  <si>
    <t>CG13 - % de EESS reportan sus atenciones en BBDD a GORE</t>
  </si>
  <si>
    <t>0.040</t>
  </si>
  <si>
    <t>(0.041)</t>
  </si>
  <si>
    <t>-0.031</t>
  </si>
  <si>
    <t>(0.031)</t>
  </si>
  <si>
    <t>-0.040</t>
  </si>
  <si>
    <t>(0.049)</t>
  </si>
  <si>
    <t>(0.026)</t>
  </si>
  <si>
    <t>0.002</t>
  </si>
  <si>
    <t>(0.022)</t>
  </si>
  <si>
    <t>0.005</t>
  </si>
  <si>
    <t>0.008</t>
  </si>
  <si>
    <t>0.003</t>
  </si>
  <si>
    <t>775</t>
  </si>
  <si>
    <t>641</t>
  </si>
  <si>
    <t>176</t>
  </si>
  <si>
    <t>145</t>
  </si>
  <si>
    <t>599</t>
  </si>
  <si>
    <t>496</t>
  </si>
  <si>
    <t>Modelo 4- B</t>
  </si>
  <si>
    <t>0.001</t>
  </si>
  <si>
    <t>0.004</t>
  </si>
  <si>
    <t>Modelo 5-B</t>
  </si>
  <si>
    <t>Modelo 6-B</t>
  </si>
  <si>
    <t>Modelo 7-B</t>
  </si>
  <si>
    <t>Modelo 8-B</t>
  </si>
  <si>
    <t>Modelo 9-B</t>
  </si>
  <si>
    <t>Modelo 10-B</t>
  </si>
  <si>
    <t>(5)</t>
  </si>
  <si>
    <t>(6)</t>
  </si>
  <si>
    <t>(7)</t>
  </si>
  <si>
    <t>(8)</t>
  </si>
  <si>
    <t>(9)</t>
  </si>
  <si>
    <t>(10)</t>
  </si>
  <si>
    <t>CG36 - % de IIEE escolarizadas y no escolarizadas del ciclo ii de la EBR que cuenta con datos de aulas, secciones, tutores, alumnos en SIAGIE; y de docentes y director(a) en NEXUS</t>
  </si>
  <si>
    <t>0.025*</t>
  </si>
  <si>
    <t>CG37 - % de IIEE no escolarizadas del ciclo ii de la EBR con registro de matrícula en SIAGIE</t>
  </si>
  <si>
    <t>0.029*</t>
  </si>
  <si>
    <t>(0.016)</t>
  </si>
  <si>
    <t>CG39 - % de IIEE escolarizadas públicas del ciclo ii de la EBR con docentes contratados con acto resolutivo</t>
  </si>
  <si>
    <t>0.766***</t>
  </si>
  <si>
    <t>CG40 - % de IIEE no escolarizadas públicas del ciclo ii de la EBR con meta de promotoras que figuran en resolución directorial</t>
  </si>
  <si>
    <t>0.630***</t>
  </si>
  <si>
    <t>CG41 - % de IIEE públicas escolarizadas y no escolarizadas del ciclo II de la EBR que recibió cuadernos de UGEL</t>
  </si>
  <si>
    <t>0.058***</t>
  </si>
  <si>
    <t>CG47 - % de IIEE escolarizadas y no escolarizadas del ciclo II de la EBR que cuentan con nómina de matricula aprobada en SIAGIE</t>
  </si>
  <si>
    <t>0.141***</t>
  </si>
  <si>
    <t>CG50 - % de IIEE escolarizadas públicas del ciclo II de la EBR con docentes contratados con acto resolutivo</t>
  </si>
  <si>
    <t>0.014</t>
  </si>
  <si>
    <t>(0.020)</t>
  </si>
  <si>
    <t>CG51 - % de Programas no escolarizados públicos del ciclo II de la EBR con registro oportuno de promotoras en NEXUS</t>
  </si>
  <si>
    <t>0.009</t>
  </si>
  <si>
    <t>(0.012)</t>
  </si>
  <si>
    <t>CG52 - % de IIEE públicas escolarizadas y no escolarizadas del ciclo II de la EBR que recibieron cuadernos de trabajo</t>
  </si>
  <si>
    <t>0.026</t>
  </si>
  <si>
    <t>CG58 - % de IIEE escolarizadas y no escolarizadas del ciclo II de la EBR que cuenta con datos de aulas, secciones, alumnos y docentes en SIAGIE</t>
  </si>
  <si>
    <t>0.027***</t>
  </si>
  <si>
    <t>(0.009)</t>
  </si>
  <si>
    <t>-0.098**</t>
  </si>
  <si>
    <t>0.015</t>
  </si>
  <si>
    <t>0.010</t>
  </si>
  <si>
    <t>0.016</t>
  </si>
  <si>
    <t>(0.018)</t>
  </si>
  <si>
    <t>-0.011</t>
  </si>
  <si>
    <t>-0.049*</t>
  </si>
  <si>
    <t>(0.010)</t>
  </si>
  <si>
    <t>0.066**</t>
  </si>
  <si>
    <t>0.037***</t>
  </si>
  <si>
    <t>0.046**</t>
  </si>
  <si>
    <t>0.035***</t>
  </si>
  <si>
    <t>0.032***</t>
  </si>
  <si>
    <t>0.027**</t>
  </si>
  <si>
    <t>0.038***</t>
  </si>
  <si>
    <t>0.044***</t>
  </si>
  <si>
    <t>0.053***</t>
  </si>
  <si>
    <t>0.029***</t>
  </si>
  <si>
    <t>(0.011)</t>
  </si>
  <si>
    <t>717</t>
  </si>
  <si>
    <t>1,345</t>
  </si>
  <si>
    <t>662</t>
  </si>
  <si>
    <t>1,256</t>
  </si>
  <si>
    <t>1,676</t>
  </si>
  <si>
    <t>1,718</t>
  </si>
  <si>
    <t>1,588</t>
  </si>
  <si>
    <t>1,343</t>
  </si>
  <si>
    <t>1,229</t>
  </si>
  <si>
    <t>1,716</t>
  </si>
  <si>
    <t>342</t>
  </si>
  <si>
    <t>543</t>
  </si>
  <si>
    <t>308</t>
  </si>
  <si>
    <t>509</t>
  </si>
  <si>
    <t>686</t>
  </si>
  <si>
    <t>713</t>
  </si>
  <si>
    <t>651</t>
  </si>
  <si>
    <t>540</t>
  </si>
  <si>
    <t>530</t>
  </si>
  <si>
    <t>375</t>
  </si>
  <si>
    <t>802</t>
  </si>
  <si>
    <t>354</t>
  </si>
  <si>
    <t>747</t>
  </si>
  <si>
    <t>990</t>
  </si>
  <si>
    <t>1005</t>
  </si>
  <si>
    <t>937</t>
  </si>
  <si>
    <t>803</t>
  </si>
  <si>
    <t>699</t>
  </si>
  <si>
    <t>1003</t>
  </si>
  <si>
    <t>Modelo 5- B</t>
  </si>
  <si>
    <t>Modelo 6- B</t>
  </si>
  <si>
    <t>Modelo 7- B</t>
  </si>
  <si>
    <t>Modelo 8- B</t>
  </si>
  <si>
    <t>Modelo 9- B</t>
  </si>
  <si>
    <t>Modelo 10- B</t>
  </si>
  <si>
    <t>-0.002</t>
  </si>
  <si>
    <t>0.011</t>
  </si>
  <si>
    <t>(0.006)</t>
  </si>
  <si>
    <t>(0.000)</t>
  </si>
  <si>
    <t>0.002*</t>
  </si>
  <si>
    <t>0.056***</t>
  </si>
  <si>
    <t>0.057***</t>
  </si>
  <si>
    <t>0.030***</t>
  </si>
  <si>
    <t>0.031***</t>
  </si>
  <si>
    <t>1345</t>
  </si>
  <si>
    <t>1256</t>
  </si>
  <si>
    <t>1676</t>
  </si>
  <si>
    <t>1718</t>
  </si>
  <si>
    <t>1588</t>
  </si>
  <si>
    <t>1343</t>
  </si>
  <si>
    <t>1229</t>
  </si>
  <si>
    <t>1716</t>
  </si>
  <si>
    <t>CG15 - % de EESS que tienen disponibilidad presupuestal de al menos 90% de equipos y/o medicamentos para gestantes</t>
  </si>
  <si>
    <t>0.055***</t>
  </si>
  <si>
    <t>CG17 - % de EESS que disponen de personal para atención de gestantes</t>
  </si>
  <si>
    <t>-0.028</t>
  </si>
  <si>
    <t>(0.035)</t>
  </si>
  <si>
    <t>0.141**</t>
  </si>
  <si>
    <t>(0.056)</t>
  </si>
  <si>
    <t>0.030</t>
  </si>
  <si>
    <t>0.021</t>
  </si>
  <si>
    <t>0.048</t>
  </si>
  <si>
    <t>(0.037)</t>
  </si>
  <si>
    <t>1,563</t>
  </si>
  <si>
    <t>1,013</t>
  </si>
  <si>
    <t>51</t>
  </si>
  <si>
    <t>964</t>
  </si>
  <si>
    <t>962</t>
  </si>
  <si>
    <t>0.008**</t>
  </si>
  <si>
    <t>0.029</t>
  </si>
  <si>
    <t>0.047</t>
  </si>
  <si>
    <t>1563</t>
  </si>
  <si>
    <t>1013</t>
  </si>
  <si>
    <t>CG15 - % de EESS que tienen disponibilidad presupuestal de al menos 90% de equipos y/o medicamentos para infantes</t>
  </si>
  <si>
    <t>0.033***</t>
  </si>
  <si>
    <t>(0.007)</t>
  </si>
  <si>
    <t>CG16 - % de EESS que disponen de vacunas para menores de 12m</t>
  </si>
  <si>
    <t>0.064***</t>
  </si>
  <si>
    <t>CG17 - % de EESS que disponen de personal para atención de infantes</t>
  </si>
  <si>
    <t>-0.000</t>
  </si>
  <si>
    <t>CG22 - % de nacidos de parto institucional que tienen afiliación permanente dentro de 30d de nacido</t>
  </si>
  <si>
    <t>CG23 - % de menores de 1año que tienen solo afiliación permanente a SIS</t>
  </si>
  <si>
    <t>0.031**</t>
  </si>
  <si>
    <t>0.202***</t>
  </si>
  <si>
    <t>(0.050)</t>
  </si>
  <si>
    <t>-0.009</t>
  </si>
  <si>
    <t>(0.021)</t>
  </si>
  <si>
    <t>0.120***</t>
  </si>
  <si>
    <t>(0.025)</t>
  </si>
  <si>
    <t>0.140***</t>
  </si>
  <si>
    <t>0.320***</t>
  </si>
  <si>
    <t>0.018</t>
  </si>
  <si>
    <t>0.035**</t>
  </si>
  <si>
    <t>-0.006</t>
  </si>
  <si>
    <t>(0.029)</t>
  </si>
  <si>
    <t>1,566</t>
  </si>
  <si>
    <t>1,208</t>
  </si>
  <si>
    <t>1,014</t>
  </si>
  <si>
    <t>1,557</t>
  </si>
  <si>
    <t>1,565</t>
  </si>
  <si>
    <t>601</t>
  </si>
  <si>
    <t>244</t>
  </si>
  <si>
    <t>594</t>
  </si>
  <si>
    <t>600</t>
  </si>
  <si>
    <t>965</t>
  </si>
  <si>
    <t>963</t>
  </si>
  <si>
    <t>0.007***</t>
  </si>
  <si>
    <t>(0.004)</t>
  </si>
  <si>
    <t>0.010**</t>
  </si>
  <si>
    <t>0.020</t>
  </si>
  <si>
    <t>1566</t>
  </si>
  <si>
    <t>1208</t>
  </si>
  <si>
    <t>1014</t>
  </si>
  <si>
    <t>1557</t>
  </si>
  <si>
    <t>1565</t>
  </si>
  <si>
    <t>-0.045*</t>
  </si>
  <si>
    <t>0.087</t>
  </si>
  <si>
    <t>(0.075)</t>
  </si>
  <si>
    <t>-0.044</t>
  </si>
  <si>
    <t>(0.071)</t>
  </si>
  <si>
    <t>0.038</t>
  </si>
  <si>
    <t>(0.089)</t>
  </si>
  <si>
    <t>0.057</t>
  </si>
  <si>
    <t>(0.059)</t>
  </si>
  <si>
    <t>0.155</t>
  </si>
  <si>
    <t>(0.143)</t>
  </si>
  <si>
    <t>0.073</t>
  </si>
  <si>
    <t>(0.048)</t>
  </si>
  <si>
    <t>0.157***</t>
  </si>
  <si>
    <t>(0.051)</t>
  </si>
  <si>
    <t>0.124***</t>
  </si>
  <si>
    <t>(0.040)</t>
  </si>
  <si>
    <t>0.262***</t>
  </si>
  <si>
    <t>(0.060)</t>
  </si>
  <si>
    <t>-0.057</t>
  </si>
  <si>
    <t>-0.071</t>
  </si>
  <si>
    <t>-0.058</t>
  </si>
  <si>
    <t>-0.069</t>
  </si>
  <si>
    <t>-0.080</t>
  </si>
  <si>
    <t>(0.102)</t>
  </si>
  <si>
    <t>(0.101)</t>
  </si>
  <si>
    <t>808</t>
  </si>
  <si>
    <t>807</t>
  </si>
  <si>
    <t>6</t>
  </si>
  <si>
    <t>801</t>
  </si>
  <si>
    <t>-0.007</t>
  </si>
  <si>
    <t>(0.008)</t>
  </si>
  <si>
    <t>0.006</t>
  </si>
  <si>
    <t>-0.064</t>
  </si>
  <si>
    <t>-0.040*</t>
  </si>
  <si>
    <t>0.051</t>
  </si>
  <si>
    <t>-0.041</t>
  </si>
  <si>
    <t>(0.064)</t>
  </si>
  <si>
    <t>0.022</t>
  </si>
  <si>
    <t>(0.084)</t>
  </si>
  <si>
    <t>(0.053)</t>
  </si>
  <si>
    <t>0.309***</t>
  </si>
  <si>
    <t>(0.118)</t>
  </si>
  <si>
    <t>0.119***</t>
  </si>
  <si>
    <t>0.144***</t>
  </si>
  <si>
    <t>0.317***</t>
  </si>
  <si>
    <t>(0.047)</t>
  </si>
  <si>
    <t>-0.106</t>
  </si>
  <si>
    <t>-0.119</t>
  </si>
  <si>
    <t>-0.114</t>
  </si>
  <si>
    <t>-0.125*</t>
  </si>
  <si>
    <t>(0.076)</t>
  </si>
  <si>
    <t>(0.077)</t>
  </si>
  <si>
    <t>890</t>
  </si>
  <si>
    <t>888</t>
  </si>
  <si>
    <t>8</t>
  </si>
  <si>
    <t>882</t>
  </si>
  <si>
    <t>880</t>
  </si>
  <si>
    <t>-0.005</t>
  </si>
  <si>
    <t>0.007</t>
  </si>
  <si>
    <t>-0.121</t>
  </si>
  <si>
    <t>CG15 - % de EESS que tienen disponibilidad presupuestal para equipos y/o medicamentos para detección de anemia en infantes</t>
  </si>
  <si>
    <t>0.043***</t>
  </si>
  <si>
    <t>0.036**</t>
  </si>
  <si>
    <t>0.083</t>
  </si>
  <si>
    <t>(0.081)</t>
  </si>
  <si>
    <t>0.068*</t>
  </si>
  <si>
    <t>0.044*</t>
  </si>
  <si>
    <t>0.095**</t>
  </si>
  <si>
    <t>(0.046)</t>
  </si>
  <si>
    <t>1,555</t>
  </si>
  <si>
    <t>1,007</t>
  </si>
  <si>
    <t>1,542</t>
  </si>
  <si>
    <t>1,554</t>
  </si>
  <si>
    <t>597</t>
  </si>
  <si>
    <t>585</t>
  </si>
  <si>
    <t>596</t>
  </si>
  <si>
    <t>958</t>
  </si>
  <si>
    <t>956</t>
  </si>
  <si>
    <t>957</t>
  </si>
  <si>
    <t>Modelo 3- A</t>
  </si>
  <si>
    <t>0.003*</t>
  </si>
  <si>
    <t>1555</t>
  </si>
  <si>
    <t>1007</t>
  </si>
  <si>
    <t>1542</t>
  </si>
  <si>
    <t>1554</t>
  </si>
  <si>
    <t>(0.067)</t>
  </si>
  <si>
    <t>(0.058)</t>
  </si>
  <si>
    <t>0.051**</t>
  </si>
  <si>
    <t>-0.036</t>
  </si>
  <si>
    <t>(0.044)</t>
  </si>
  <si>
    <t>0.024</t>
  </si>
  <si>
    <t>-0.037</t>
  </si>
  <si>
    <t>0.054</t>
  </si>
  <si>
    <t>(0.032)</t>
  </si>
  <si>
    <t>0.023</t>
  </si>
  <si>
    <t>-0.097***</t>
  </si>
  <si>
    <t>(0.034)</t>
  </si>
  <si>
    <t>-0.031***</t>
  </si>
  <si>
    <t>-0.039***</t>
  </si>
  <si>
    <t>-0.207***</t>
  </si>
  <si>
    <t>-0.008</t>
  </si>
  <si>
    <t>-0.018</t>
  </si>
  <si>
    <t>0.013</t>
  </si>
  <si>
    <t>-0.010</t>
  </si>
  <si>
    <t>-0.003**</t>
  </si>
  <si>
    <t>CG39 - Cumple con pago oportuno de propinas de las Promotoras Educativas Comunitarias</t>
  </si>
  <si>
    <t>CG41 - % de PRONOEIs que cuentan con profesoras coordinadoras registradas en SIGA</t>
  </si>
  <si>
    <t>CG42 - % de locales escolares de IIEE públicas escolarizadas del ciclo II de la EBR que cuentan con pago oportuno de servicios básicos en el SIGA</t>
  </si>
  <si>
    <t>CG43 - % de IIEE públicas escolarizadas del ciclo II de la EBR que cuentan con recibos de servicios básicos pagados</t>
  </si>
  <si>
    <t>-0.087</t>
  </si>
  <si>
    <t>CG44 - % de Promotoras Educativas Comunitarias de PRONOEI públicos de ciclo I y II de la EBR que cuentan con pago oportuno</t>
  </si>
  <si>
    <t xml:space="preserve">CG45 - Pago oportuno de servicios basicos de las IEI del ciclo II de la EBR </t>
  </si>
  <si>
    <t>0.042</t>
  </si>
  <si>
    <t>(0.097)</t>
  </si>
  <si>
    <t>0.046***</t>
  </si>
  <si>
    <t>-0.003</t>
  </si>
  <si>
    <t>0.034***</t>
  </si>
  <si>
    <t>-0.017</t>
  </si>
  <si>
    <t>1,549</t>
  </si>
  <si>
    <t>991</t>
  </si>
  <si>
    <t>790</t>
  </si>
  <si>
    <t>660</t>
  </si>
  <si>
    <t>670</t>
  </si>
  <si>
    <t>583</t>
  </si>
  <si>
    <t>43</t>
  </si>
  <si>
    <t>31</t>
  </si>
  <si>
    <t>32</t>
  </si>
  <si>
    <t>29</t>
  </si>
  <si>
    <t>966</t>
  </si>
  <si>
    <t>948</t>
  </si>
  <si>
    <t>759</t>
  </si>
  <si>
    <t>628</t>
  </si>
  <si>
    <t>Variable</t>
  </si>
  <si>
    <t xml:space="preserve">CG45 - Pago oportuno de servicios basicos de las IE del ciclo II de la EBR </t>
  </si>
  <si>
    <t>1549</t>
  </si>
  <si>
    <t>CG1 - % de CCPP que cuenta con información actualizada sobre diagnóstico de agua y saneamiento</t>
  </si>
  <si>
    <t>0.062**</t>
  </si>
  <si>
    <t>CG4 - % de CCPP que certifica recursos a mantenimiento de Sistemas de agua y Saneamiento</t>
  </si>
  <si>
    <t>0.213***</t>
  </si>
  <si>
    <t>(0.045)</t>
  </si>
  <si>
    <t>CG5 - CCPP asigna recursos a mantenimiento de Sistemas de agua y Saneamiento</t>
  </si>
  <si>
    <t>0.112***</t>
  </si>
  <si>
    <t>CG9 - % de EESS que cuentan con 100% de insumos y equipos criticos</t>
  </si>
  <si>
    <t>CG10 - CCPP cuenta con sistema de agua y tiene registro de monitoreo</t>
  </si>
  <si>
    <t>0.333***</t>
  </si>
  <si>
    <t>0.017</t>
  </si>
  <si>
    <t>0.036</t>
  </si>
  <si>
    <t>-0.022</t>
  </si>
  <si>
    <t>(0.028)</t>
  </si>
  <si>
    <t>-0.021</t>
  </si>
  <si>
    <t>-0.023</t>
  </si>
  <si>
    <t>-0.027</t>
  </si>
  <si>
    <t>(0.039)</t>
  </si>
  <si>
    <t>1,428</t>
  </si>
  <si>
    <t>1,425</t>
  </si>
  <si>
    <t>1,303</t>
  </si>
  <si>
    <t>507</t>
  </si>
  <si>
    <t>506</t>
  </si>
  <si>
    <t>430</t>
  </si>
  <si>
    <t>921</t>
  </si>
  <si>
    <t>919</t>
  </si>
  <si>
    <t>873</t>
  </si>
  <si>
    <t>CG9 - % de EESS que cuentan con 100% de insumos y equipos criticos para monitoreo de agua</t>
  </si>
  <si>
    <t>-0.025</t>
  </si>
  <si>
    <t>-0.035</t>
  </si>
  <si>
    <t>1428</t>
  </si>
  <si>
    <t>1425</t>
  </si>
  <si>
    <t>1303</t>
  </si>
  <si>
    <t>0.078**</t>
  </si>
  <si>
    <t>0.218***</t>
  </si>
  <si>
    <t>0.328***</t>
  </si>
  <si>
    <t>0.175</t>
  </si>
  <si>
    <t>(0.272)</t>
  </si>
  <si>
    <t>0.182</t>
  </si>
  <si>
    <t>(0.193)</t>
  </si>
  <si>
    <t>-0.262</t>
  </si>
  <si>
    <t>(0.214)</t>
  </si>
  <si>
    <t>-0.358</t>
  </si>
  <si>
    <t>(0.299)</t>
  </si>
  <si>
    <t>1.973***</t>
  </si>
  <si>
    <t>(0.218)</t>
  </si>
  <si>
    <t>0.626*</t>
  </si>
  <si>
    <t>0.600*</t>
  </si>
  <si>
    <t>0.667**</t>
  </si>
  <si>
    <t>0.646*</t>
  </si>
  <si>
    <t>(0.331)</t>
  </si>
  <si>
    <t>(0.333)</t>
  </si>
  <si>
    <t>(0.330)</t>
  </si>
  <si>
    <t>(0.334)</t>
  </si>
  <si>
    <t>1,486</t>
  </si>
  <si>
    <t>1,483</t>
  </si>
  <si>
    <t>1,337</t>
  </si>
  <si>
    <t>529</t>
  </si>
  <si>
    <t>434</t>
  </si>
  <si>
    <t>954</t>
  </si>
  <si>
    <t>903</t>
  </si>
  <si>
    <t>(0.043)</t>
  </si>
  <si>
    <t>0.647***</t>
  </si>
  <si>
    <t>(0.108)</t>
  </si>
  <si>
    <t>0.640*</t>
  </si>
  <si>
    <t>0.635*</t>
  </si>
  <si>
    <t>0.639*</t>
  </si>
  <si>
    <t>(0.336)</t>
  </si>
  <si>
    <t>1486</t>
  </si>
  <si>
    <t>1483</t>
  </si>
  <si>
    <t>1337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</si>
</sst>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sz val="8"/>
      <name val="Calibri"/>
      <family val="2"/>
      <scheme val="minor"/>
    </font>
    <font>
      <sz val="10"/>
      <color theme="1"/>
      <name val="Arial"/>
      <family val="2"/>
    </font>
    <font>
      <b/>
      <sz val="10"/>
      <color theme="1"/>
      <name val="Arial"/>
      <family val="2"/>
    </font>
    <font>
      <sz val="10"/>
      <color theme="0"/>
      <name val="Arial"/>
      <family val="2"/>
    </font>
    <font>
      <sz val="8"/>
      <color theme="1"/>
      <name val="DIN Pro Light"/>
      <family val="2"/>
    </font>
    <font>
      <sz val="8"/>
      <color theme="1"/>
      <name val="DIN Pro"/>
      <family val="2"/>
    </font>
    <font>
      <b/>
      <sz val="8"/>
      <color theme="1"/>
      <name val="DIN Pro Light"/>
      <family val="2"/>
    </font>
  </fonts>
  <fills count="3">
    <fill>
      <patternFill patternType="none"/>
    </fill>
    <fill>
      <patternFill patternType="gray125"/>
    </fill>
    <fill>
      <patternFill patternType="solid">
        <fgColor rgb="FF00B050"/>
        <bgColor indexed="64"/>
      </patternFill>
    </fill>
  </fills>
  <borders count="6">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s>
  <cellStyleXfs count="1">
    <xf numFmtId="0" fontId="0" fillId="0" borderId="0"/>
  </cellStyleXfs>
  <cellXfs count="58">
    <xf numFmtId="0" fontId="0" fillId="0" borderId="0" xfId="0"/>
    <xf numFmtId="0" fontId="2" fillId="0" borderId="0" xfId="0" applyFont="1"/>
    <xf numFmtId="0" fontId="4" fillId="2" borderId="0" xfId="0" applyFont="1" applyFill="1" applyAlignment="1">
      <alignment horizontal="center" vertical="center"/>
    </xf>
    <xf numFmtId="0" fontId="3" fillId="0" borderId="0" xfId="0" applyFont="1" applyAlignment="1">
      <alignment horizontal="justify" vertical="center" wrapText="1"/>
    </xf>
    <xf numFmtId="0" fontId="4" fillId="2" borderId="0" xfId="0" applyFont="1" applyFill="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2" xfId="0" quotePrefix="1" applyFont="1" applyBorder="1" applyAlignment="1">
      <alignment horizontal="center" vertical="center"/>
    </xf>
    <xf numFmtId="0" fontId="5" fillId="0" borderId="0" xfId="0" applyFont="1"/>
    <xf numFmtId="0" fontId="7" fillId="0" borderId="0" xfId="0" applyFont="1"/>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5" fillId="0" borderId="0" xfId="0" applyFont="1" applyAlignment="1">
      <alignment horizontal="left" vertical="center" wrapText="1"/>
    </xf>
    <xf numFmtId="0" fontId="5" fillId="0" borderId="3" xfId="0" applyFont="1" applyBorder="1" applyAlignment="1">
      <alignment horizontal="left" vertical="center" wrapText="1"/>
    </xf>
    <xf numFmtId="0" fontId="5" fillId="0" borderId="3" xfId="0" applyFont="1" applyBorder="1" applyAlignment="1">
      <alignment horizontal="center" vertical="center"/>
    </xf>
    <xf numFmtId="0" fontId="5" fillId="0" borderId="2" xfId="0" applyFont="1" applyBorder="1" applyAlignment="1">
      <alignment horizontal="lef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xf>
    <xf numFmtId="0" fontId="6" fillId="0" borderId="3" xfId="0" applyFont="1" applyBorder="1" applyAlignment="1">
      <alignment horizontal="center" vertical="center" wrapText="1"/>
    </xf>
    <xf numFmtId="0" fontId="6" fillId="0" borderId="2" xfId="0" quotePrefix="1" applyFont="1" applyBorder="1" applyAlignment="1">
      <alignment horizontal="center" vertical="center" wrapText="1"/>
    </xf>
    <xf numFmtId="0" fontId="5" fillId="0" borderId="0" xfId="0" applyFont="1" applyAlignment="1">
      <alignment horizontal="left" vertical="center"/>
    </xf>
    <xf numFmtId="0" fontId="5" fillId="0" borderId="1" xfId="0" applyFont="1" applyBorder="1" applyAlignment="1">
      <alignment horizontal="left" vertical="center"/>
    </xf>
    <xf numFmtId="0" fontId="5" fillId="0" borderId="1" xfId="0" applyFont="1" applyBorder="1" applyAlignment="1">
      <alignment horizontal="center" vertical="center" wrapText="1"/>
    </xf>
    <xf numFmtId="0" fontId="5" fillId="0" borderId="3" xfId="0" applyFont="1" applyBorder="1" applyAlignment="1">
      <alignment horizontal="left" vertical="center"/>
    </xf>
    <xf numFmtId="0" fontId="5" fillId="0" borderId="3" xfId="0" applyFont="1" applyBorder="1" applyAlignment="1">
      <alignment horizontal="center" vertical="center" wrapText="1"/>
    </xf>
    <xf numFmtId="0" fontId="6" fillId="0" borderId="3" xfId="0" applyFont="1" applyBorder="1" applyAlignment="1">
      <alignment horizontal="left" vertical="center" wrapText="1"/>
    </xf>
    <xf numFmtId="0" fontId="6" fillId="0" borderId="3" xfId="0" applyFont="1" applyBorder="1" applyAlignment="1">
      <alignment horizontal="center" vertical="center"/>
    </xf>
    <xf numFmtId="0" fontId="5" fillId="0" borderId="2" xfId="0" applyFont="1" applyBorder="1" applyAlignment="1">
      <alignment horizontal="center" vertical="center"/>
    </xf>
    <xf numFmtId="0" fontId="6" fillId="0" borderId="3" xfId="0" quotePrefix="1" applyFont="1" applyBorder="1" applyAlignment="1">
      <alignment horizontal="center"/>
    </xf>
    <xf numFmtId="0" fontId="5" fillId="0" borderId="0" xfId="0" applyFont="1" applyAlignment="1">
      <alignment horizontal="left" wrapText="1"/>
    </xf>
    <xf numFmtId="0" fontId="5" fillId="0" borderId="1" xfId="0" applyFont="1" applyBorder="1" applyAlignment="1">
      <alignment horizontal="left" wrapText="1"/>
    </xf>
    <xf numFmtId="0" fontId="5" fillId="0" borderId="3" xfId="0" applyFont="1" applyBorder="1" applyAlignment="1">
      <alignment horizontal="left" wrapText="1"/>
    </xf>
    <xf numFmtId="0" fontId="7" fillId="0" borderId="3" xfId="0" applyFont="1" applyBorder="1" applyAlignment="1">
      <alignment horizontal="left" wrapText="1"/>
    </xf>
    <xf numFmtId="0" fontId="7" fillId="0" borderId="3" xfId="0" applyFont="1" applyBorder="1" applyAlignment="1">
      <alignment horizontal="center" wrapText="1"/>
    </xf>
    <xf numFmtId="0" fontId="5" fillId="0" borderId="2" xfId="0" applyFont="1" applyBorder="1" applyAlignment="1">
      <alignment horizontal="center" vertical="center" wrapText="1"/>
    </xf>
    <xf numFmtId="0" fontId="6" fillId="0" borderId="1" xfId="0" applyFont="1" applyBorder="1" applyAlignment="1">
      <alignment horizontal="center" vertical="center"/>
    </xf>
    <xf numFmtId="0" fontId="5" fillId="0" borderId="0" xfId="0" applyFont="1" applyAlignment="1">
      <alignment wrapText="1"/>
    </xf>
    <xf numFmtId="0" fontId="6" fillId="0" borderId="3" xfId="0" applyFont="1" applyBorder="1" applyAlignment="1">
      <alignment horizontal="left" wrapText="1"/>
    </xf>
    <xf numFmtId="0" fontId="5" fillId="0" borderId="2" xfId="0" applyFont="1" applyBorder="1" applyAlignment="1">
      <alignment horizontal="left" wrapText="1"/>
    </xf>
    <xf numFmtId="0" fontId="5" fillId="0" borderId="0" xfId="0" applyFont="1" applyAlignment="1">
      <alignment vertical="center" wrapText="1"/>
    </xf>
    <xf numFmtId="0" fontId="5" fillId="0" borderId="4" xfId="0" applyFont="1" applyBorder="1" applyAlignment="1">
      <alignment horizontal="center" vertical="center"/>
    </xf>
    <xf numFmtId="0" fontId="7" fillId="0" borderId="3" xfId="0" applyFont="1" applyBorder="1" applyAlignment="1">
      <alignment horizontal="center" vertical="center" wrapText="1"/>
    </xf>
    <xf numFmtId="0" fontId="5" fillId="0" borderId="1" xfId="0" applyFont="1" applyBorder="1" applyAlignment="1">
      <alignment horizontal="center" wrapText="1"/>
    </xf>
    <xf numFmtId="0" fontId="5" fillId="0" borderId="0" xfId="0" applyFont="1" applyAlignment="1">
      <alignment horizontal="center"/>
    </xf>
    <xf numFmtId="0" fontId="5" fillId="0" borderId="3" xfId="0" applyFont="1" applyBorder="1"/>
    <xf numFmtId="0" fontId="5" fillId="0" borderId="3" xfId="0" applyFont="1" applyBorder="1" applyAlignment="1">
      <alignment horizontal="center"/>
    </xf>
    <xf numFmtId="0" fontId="6" fillId="0" borderId="3" xfId="0" applyFont="1" applyBorder="1"/>
    <xf numFmtId="0" fontId="5" fillId="0" borderId="1" xfId="0" applyFont="1" applyBorder="1"/>
    <xf numFmtId="0" fontId="5" fillId="0" borderId="2" xfId="0" applyFont="1" applyBorder="1"/>
    <xf numFmtId="0" fontId="6" fillId="0" borderId="5" xfId="0" applyFont="1" applyBorder="1" applyAlignment="1">
      <alignment horizontal="center" vertical="center"/>
    </xf>
    <xf numFmtId="0" fontId="7" fillId="0" borderId="3" xfId="0" applyFont="1" applyBorder="1" applyAlignment="1">
      <alignment wrapText="1"/>
    </xf>
    <xf numFmtId="0" fontId="6" fillId="0" borderId="1" xfId="0" applyFont="1" applyBorder="1" applyAlignment="1">
      <alignment horizontal="center"/>
    </xf>
    <xf numFmtId="0" fontId="5" fillId="0" borderId="1" xfId="0" applyFont="1" applyBorder="1" applyAlignment="1">
      <alignment wrapText="1"/>
    </xf>
    <xf numFmtId="0" fontId="5" fillId="0" borderId="3"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5.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externalLink" Target="externalLinks/externalLink8.xml"/><Relationship Id="rId40" Type="http://schemas.openxmlformats.org/officeDocument/2006/relationships/externalLink" Target="externalLinks/externalLink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 Id="rId43"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_6%20tablas%20finales/e)%20Regresiones%20univariadas/Resultados_REG_CAD1_MC1_med_edit.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_6%20tablas%20finales/e)%20Regresiones%20univariadas/Resultados_REG_CAD2_MC6_med_edit.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_6%20tablas%20finales/e)%20Regresiones%20univariadas/Resultados_REG_CAD2_MC8_med_edi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_6%20tablas%20finales/e)%20Regresiones%20univariadas/Resultados_REG_CAD1_MC2_med_edi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_6%20tablas%20finales/e)%20Regresiones%20univariadas/Resultados_REG_CAD1_MC4_med_edi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_6%20tablas%20finales/e)%20Regresiones%20univariadas/Resultados_REG_CAD1_MC5_med_edi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_6%20tablas%20finales/e)%20Regresiones%20univariadas/Resultados_REG_CAD2_MC1_med_edi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_6%20tablas%20finales/e)%20Regresiones%20univariadas/Resultados_REG_CAD2_MC2_med_edi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_6%20tablas%20finales/e)%20Regresiones%20univariadas/Resultados_REG_CAD2_MC3_med_edit.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_6%20tablas%20finales/e)%20Regresiones%20univariadas/Resultados_REG_CAD2_MC4_med_edit.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_6%20tablas%20finales/e)%20Regresiones%20univariadas/Resultados_REG_CAD2_MC5_med_edi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s"/>
      <sheetName val="Formato intermedio"/>
      <sheetName val="edit"/>
      <sheetName val="FF"/>
      <sheetName val="leyenda"/>
    </sheetNames>
    <sheetDataSet>
      <sheetData sheetId="0" refreshError="1"/>
      <sheetData sheetId="1">
        <row r="5">
          <cell r="B5" t="str">
            <v>ACME_p_cg2_gestante</v>
          </cell>
        </row>
        <row r="7">
          <cell r="B7" t="str">
            <v>ACME_p_cg11_gestante_</v>
          </cell>
        </row>
        <row r="9">
          <cell r="B9" t="str">
            <v>ACME</v>
          </cell>
        </row>
        <row r="11">
          <cell r="B11" t="str">
            <v>ACDE</v>
          </cell>
        </row>
        <row r="13">
          <cell r="B13" t="str">
            <v>Total</v>
          </cell>
        </row>
        <row r="15">
          <cell r="B15" t="str">
            <v>N</v>
          </cell>
        </row>
        <row r="16">
          <cell r="B16" t="str">
            <v># distritos control</v>
          </cell>
        </row>
        <row r="17">
          <cell r="B17" t="str">
            <v># distritos tratados</v>
          </cell>
        </row>
      </sheetData>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s"/>
      <sheetName val="Formato intermedio"/>
      <sheetName val="edit"/>
      <sheetName val="FF"/>
      <sheetName val="leyenda"/>
    </sheetNames>
    <sheetDataSet>
      <sheetData sheetId="0" refreshError="1"/>
      <sheetData sheetId="1">
        <row r="5">
          <cell r="B5" t="str">
            <v>ACME_p_cg15_anemia_infante</v>
          </cell>
        </row>
        <row r="7">
          <cell r="B7" t="str">
            <v>ACME_p_cg17_infante_</v>
          </cell>
        </row>
        <row r="9">
          <cell r="B9" t="str">
            <v>ACME</v>
          </cell>
        </row>
        <row r="11">
          <cell r="B11" t="str">
            <v>ACDE</v>
          </cell>
        </row>
        <row r="13">
          <cell r="B13" t="str">
            <v>Total</v>
          </cell>
        </row>
        <row r="15">
          <cell r="B15" t="str">
            <v>N</v>
          </cell>
        </row>
        <row r="16">
          <cell r="B16" t="str">
            <v># distritos control</v>
          </cell>
        </row>
        <row r="17">
          <cell r="B17" t="str">
            <v># distritos tratados</v>
          </cell>
        </row>
      </sheetData>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s"/>
      <sheetName val="Formato intermedio"/>
      <sheetName val="edit"/>
      <sheetName val="FF"/>
      <sheetName val="leyenda"/>
    </sheetNames>
    <sheetDataSet>
      <sheetData sheetId="0" refreshError="1"/>
      <sheetData sheetId="1">
        <row r="5">
          <cell r="B5" t="str">
            <v>ACME_cumple_CG39</v>
          </cell>
        </row>
        <row r="7">
          <cell r="B7" t="str">
            <v>ACME_cumple_CG41</v>
          </cell>
        </row>
        <row r="9">
          <cell r="B9" t="str">
            <v>ACME_cumple_CG42</v>
          </cell>
        </row>
        <row r="11">
          <cell r="B11" t="str">
            <v>ACME_cumple_CG43</v>
          </cell>
        </row>
        <row r="13">
          <cell r="B13" t="str">
            <v>ACME_cumple_CG44</v>
          </cell>
        </row>
        <row r="15">
          <cell r="B15" t="str">
            <v>ACME_cumple_CG45</v>
          </cell>
        </row>
        <row r="17">
          <cell r="B17" t="str">
            <v>ACME</v>
          </cell>
        </row>
        <row r="19">
          <cell r="B19" t="str">
            <v>ACDE</v>
          </cell>
        </row>
        <row r="21">
          <cell r="B21" t="str">
            <v>Total</v>
          </cell>
        </row>
        <row r="23">
          <cell r="B23" t="str">
            <v>N</v>
          </cell>
        </row>
        <row r="24">
          <cell r="B24" t="str">
            <v># distritos control</v>
          </cell>
        </row>
        <row r="25">
          <cell r="B25" t="str">
            <v># distritos tratados</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s"/>
      <sheetName val="Formato intermedio"/>
      <sheetName val="edit"/>
      <sheetName val="FF"/>
      <sheetName val="leyenda"/>
    </sheetNames>
    <sheetDataSet>
      <sheetData sheetId="0" refreshError="1"/>
      <sheetData sheetId="1">
        <row r="5">
          <cell r="B5" t="str">
            <v>ACME_lcg7_niño</v>
          </cell>
        </row>
        <row r="7">
          <cell r="B7" t="str">
            <v>ACME_p_cg10_dni</v>
          </cell>
        </row>
        <row r="9">
          <cell r="B9" t="str">
            <v>ACME_p_cg27_cnv</v>
          </cell>
        </row>
        <row r="11">
          <cell r="B11" t="str">
            <v>ACME</v>
          </cell>
        </row>
        <row r="13">
          <cell r="B13" t="str">
            <v>ACDE</v>
          </cell>
        </row>
        <row r="15">
          <cell r="B15" t="str">
            <v>Total</v>
          </cell>
        </row>
        <row r="17">
          <cell r="B17" t="str">
            <v>N</v>
          </cell>
        </row>
        <row r="18">
          <cell r="B18" t="str">
            <v># distritos control</v>
          </cell>
        </row>
        <row r="19">
          <cell r="B19" t="str">
            <v># distritos tratados</v>
          </cell>
        </row>
      </sheetData>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s"/>
      <sheetName val="Formato intermedio"/>
      <sheetName val="edit"/>
      <sheetName val="FF"/>
      <sheetName val="leyenda"/>
    </sheetNames>
    <sheetDataSet>
      <sheetData sheetId="0" refreshError="1"/>
      <sheetData sheetId="1">
        <row r="5">
          <cell r="B5" t="str">
            <v>ACME_p_cg1_disp_mmn_</v>
          </cell>
        </row>
        <row r="7">
          <cell r="B7" t="str">
            <v>ACME_p_cg2_infante</v>
          </cell>
        </row>
        <row r="9">
          <cell r="B9" t="str">
            <v>ACME_p_cg11_infante_</v>
          </cell>
        </row>
        <row r="11">
          <cell r="B11" t="str">
            <v>ACME_p_cg13_cumple_</v>
          </cell>
        </row>
        <row r="13">
          <cell r="B13" t="str">
            <v>ACME</v>
          </cell>
        </row>
        <row r="15">
          <cell r="B15" t="str">
            <v>ACDE</v>
          </cell>
        </row>
        <row r="17">
          <cell r="B17" t="str">
            <v>Total</v>
          </cell>
        </row>
        <row r="19">
          <cell r="B19" t="str">
            <v>N</v>
          </cell>
        </row>
        <row r="20">
          <cell r="B20" t="str">
            <v># distritos control</v>
          </cell>
        </row>
        <row r="21">
          <cell r="B21" t="str">
            <v># distritos tratados</v>
          </cell>
        </row>
      </sheetData>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s"/>
      <sheetName val="Formato intermedio"/>
      <sheetName val="edit"/>
      <sheetName val="FF"/>
      <sheetName val="leyenda"/>
    </sheetNames>
    <sheetDataSet>
      <sheetData sheetId="0" refreshError="1"/>
      <sheetData sheetId="1">
        <row r="5">
          <cell r="B5" t="str">
            <v>ACME_cumple_CG36</v>
          </cell>
        </row>
        <row r="7">
          <cell r="B7" t="str">
            <v>ACME_cumple_CG37</v>
          </cell>
        </row>
        <row r="9">
          <cell r="B9" t="str">
            <v>ACME_cumple_CG39</v>
          </cell>
        </row>
        <row r="11">
          <cell r="B11" t="str">
            <v>ACME_cumple_CG40</v>
          </cell>
        </row>
        <row r="13">
          <cell r="B13" t="str">
            <v>ACME_cumple_CG41</v>
          </cell>
        </row>
        <row r="15">
          <cell r="B15" t="str">
            <v>ACME_cumple_CG47</v>
          </cell>
        </row>
        <row r="17">
          <cell r="B17" t="str">
            <v>ACME_cumple_CG50</v>
          </cell>
        </row>
        <row r="19">
          <cell r="B19" t="str">
            <v>ACME_cumple_CG51</v>
          </cell>
        </row>
        <row r="21">
          <cell r="B21" t="str">
            <v>ACME_cumple_CG52</v>
          </cell>
        </row>
        <row r="23">
          <cell r="B23" t="str">
            <v>ACME_cumple_CG58</v>
          </cell>
        </row>
        <row r="25">
          <cell r="B25" t="str">
            <v>ACME</v>
          </cell>
        </row>
        <row r="27">
          <cell r="B27" t="str">
            <v>ACDE</v>
          </cell>
        </row>
        <row r="29">
          <cell r="B29" t="str">
            <v>Total</v>
          </cell>
        </row>
        <row r="31">
          <cell r="B31" t="str">
            <v>N</v>
          </cell>
        </row>
        <row r="32">
          <cell r="B32" t="str">
            <v># distritos control</v>
          </cell>
        </row>
        <row r="33">
          <cell r="B33" t="str">
            <v># distritos tratados</v>
          </cell>
        </row>
      </sheetData>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s"/>
      <sheetName val="Formato intermedio"/>
      <sheetName val="edit"/>
      <sheetName val="FF"/>
      <sheetName val="leyenda"/>
    </sheetNames>
    <sheetDataSet>
      <sheetData sheetId="0" refreshError="1"/>
      <sheetData sheetId="1">
        <row r="5">
          <cell r="B5" t="str">
            <v>ACME_p_cg15_gestante</v>
          </cell>
        </row>
        <row r="7">
          <cell r="B7" t="str">
            <v>ACME_p_cg17_gestante_</v>
          </cell>
        </row>
        <row r="9">
          <cell r="B9" t="str">
            <v>ACME</v>
          </cell>
        </row>
        <row r="11">
          <cell r="B11" t="str">
            <v>ACDE</v>
          </cell>
        </row>
        <row r="13">
          <cell r="B13" t="str">
            <v>Total</v>
          </cell>
        </row>
        <row r="15">
          <cell r="B15" t="str">
            <v>N</v>
          </cell>
        </row>
        <row r="16">
          <cell r="B16" t="str">
            <v># distritos control</v>
          </cell>
        </row>
        <row r="17">
          <cell r="B17" t="str">
            <v># distritos tratados</v>
          </cell>
        </row>
      </sheetData>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s"/>
      <sheetName val="Formato intermedio"/>
      <sheetName val="edit"/>
      <sheetName val="FF"/>
      <sheetName val="leyenda"/>
    </sheetNames>
    <sheetDataSet>
      <sheetData sheetId="0" refreshError="1"/>
      <sheetData sheetId="1">
        <row r="5">
          <cell r="B5" t="str">
            <v>ACME_p_cg15_infante</v>
          </cell>
        </row>
        <row r="7">
          <cell r="B7" t="str">
            <v>ACME_p_cg16_cumple_vacunas_</v>
          </cell>
        </row>
        <row r="9">
          <cell r="B9" t="str">
            <v>ACME_p_cg17_infante_</v>
          </cell>
        </row>
        <row r="11">
          <cell r="B11" t="str">
            <v>ACME_cg22_porc_</v>
          </cell>
        </row>
        <row r="13">
          <cell r="B13" t="str">
            <v>ACME_cg23_porc_</v>
          </cell>
        </row>
        <row r="15">
          <cell r="B15" t="str">
            <v>ACME</v>
          </cell>
        </row>
        <row r="17">
          <cell r="B17" t="str">
            <v>ACDE</v>
          </cell>
        </row>
        <row r="19">
          <cell r="B19" t="str">
            <v>Total</v>
          </cell>
        </row>
        <row r="21">
          <cell r="B21" t="str">
            <v>N</v>
          </cell>
        </row>
        <row r="22">
          <cell r="B22" t="str">
            <v># distritos control</v>
          </cell>
        </row>
        <row r="23">
          <cell r="B23" t="str">
            <v># distritos tratados</v>
          </cell>
        </row>
      </sheetData>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s"/>
      <sheetName val="Formato intermedio"/>
      <sheetName val="edit"/>
      <sheetName val="FF"/>
      <sheetName val="leyenda"/>
    </sheetNames>
    <sheetDataSet>
      <sheetData sheetId="0" refreshError="1"/>
      <sheetData sheetId="1">
        <row r="5">
          <cell r="B5" t="str">
            <v>ACME_p_cg15_infante</v>
          </cell>
        </row>
        <row r="7">
          <cell r="B7" t="str">
            <v>ACME_p_cg16_cumple_vacunas_</v>
          </cell>
        </row>
        <row r="9">
          <cell r="B9" t="str">
            <v>ACME_p_cg17_infante_</v>
          </cell>
        </row>
        <row r="11">
          <cell r="B11" t="str">
            <v>ACME_cg22_porc_</v>
          </cell>
        </row>
        <row r="13">
          <cell r="B13" t="str">
            <v>ACME_cg23_porc_</v>
          </cell>
        </row>
        <row r="15">
          <cell r="B15" t="str">
            <v>ACME</v>
          </cell>
        </row>
        <row r="17">
          <cell r="B17" t="str">
            <v>ACDE</v>
          </cell>
        </row>
        <row r="19">
          <cell r="B19" t="str">
            <v>Total</v>
          </cell>
        </row>
        <row r="21">
          <cell r="B21" t="str">
            <v>N</v>
          </cell>
        </row>
        <row r="22">
          <cell r="B22" t="str">
            <v># distritos control</v>
          </cell>
        </row>
        <row r="23">
          <cell r="B23" t="str">
            <v># distritos tratados</v>
          </cell>
        </row>
      </sheetData>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s"/>
      <sheetName val="Formato intermedio"/>
      <sheetName val="edit"/>
      <sheetName val="FF"/>
      <sheetName val="leyenda"/>
    </sheetNames>
    <sheetDataSet>
      <sheetData sheetId="0" refreshError="1"/>
      <sheetData sheetId="1">
        <row r="5">
          <cell r="B5" t="str">
            <v>ACME_p_cg15_infante</v>
          </cell>
        </row>
        <row r="7">
          <cell r="B7" t="str">
            <v>ACME_p_cg16_cumple_vacunas_</v>
          </cell>
        </row>
        <row r="9">
          <cell r="B9" t="str">
            <v>ACME_p_cg17_infante_</v>
          </cell>
        </row>
        <row r="11">
          <cell r="B11" t="str">
            <v>ACME_cg22_porc_</v>
          </cell>
        </row>
        <row r="13">
          <cell r="B13" t="str">
            <v>ACME_cg23_porc_</v>
          </cell>
        </row>
        <row r="15">
          <cell r="B15" t="str">
            <v>ACME</v>
          </cell>
        </row>
        <row r="17">
          <cell r="B17" t="str">
            <v>ACDE</v>
          </cell>
        </row>
        <row r="19">
          <cell r="B19" t="str">
            <v>Total</v>
          </cell>
        </row>
        <row r="21">
          <cell r="B21" t="str">
            <v>N</v>
          </cell>
        </row>
        <row r="22">
          <cell r="B22" t="str">
            <v># distritos control</v>
          </cell>
        </row>
        <row r="23">
          <cell r="B23" t="str">
            <v># distritos tratados</v>
          </cell>
        </row>
      </sheetData>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s"/>
      <sheetName val="Formato intermedio"/>
      <sheetName val="edit"/>
      <sheetName val="FF"/>
      <sheetName val="leyenda"/>
    </sheetNames>
    <sheetDataSet>
      <sheetData sheetId="0" refreshError="1"/>
      <sheetData sheetId="1">
        <row r="5">
          <cell r="B5" t="str">
            <v>ACME_p_cg15_anemia_infante</v>
          </cell>
        </row>
        <row r="7">
          <cell r="B7" t="str">
            <v>ACME_p_cg17_infante_</v>
          </cell>
        </row>
        <row r="9">
          <cell r="B9" t="str">
            <v>ACME_cg22_porc_</v>
          </cell>
        </row>
        <row r="11">
          <cell r="B11" t="str">
            <v>ACME_cg23_porc_</v>
          </cell>
        </row>
        <row r="13">
          <cell r="B13" t="str">
            <v>ACME</v>
          </cell>
        </row>
        <row r="15">
          <cell r="B15" t="str">
            <v>ACDE</v>
          </cell>
        </row>
        <row r="17">
          <cell r="B17" t="str">
            <v>Total</v>
          </cell>
        </row>
        <row r="19">
          <cell r="B19" t="str">
            <v>N</v>
          </cell>
        </row>
        <row r="20">
          <cell r="B20" t="str">
            <v># distritos control</v>
          </cell>
        </row>
        <row r="21">
          <cell r="B21" t="str">
            <v># distritos tratados</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3:N36"/>
  <sheetViews>
    <sheetView showGridLines="0" workbookViewId="0">
      <selection activeCell="P13" sqref="P13"/>
    </sheetView>
  </sheetViews>
  <sheetFormatPr baseColWidth="10" defaultColWidth="8.85546875" defaultRowHeight="12.75"/>
  <cols>
    <col min="1" max="2" width="8.85546875" style="1"/>
    <col min="3" max="3" width="38.42578125" style="1" customWidth="1"/>
    <col min="4" max="16384" width="8.85546875" style="1"/>
  </cols>
  <sheetData>
    <row r="3" spans="3:14" ht="160.9" customHeight="1">
      <c r="C3" s="3" t="s">
        <v>60</v>
      </c>
      <c r="D3" s="3"/>
      <c r="E3" s="3"/>
      <c r="F3" s="3"/>
      <c r="G3" s="3"/>
      <c r="H3" s="3"/>
      <c r="I3" s="3"/>
      <c r="J3" s="3"/>
      <c r="K3" s="3"/>
      <c r="L3" s="3"/>
    </row>
    <row r="6" spans="3:14">
      <c r="C6" s="2" t="s">
        <v>0</v>
      </c>
      <c r="D6" s="4" t="s">
        <v>1</v>
      </c>
      <c r="E6" s="4"/>
      <c r="F6" s="4"/>
      <c r="G6" s="4"/>
      <c r="H6" s="4"/>
      <c r="I6" s="4"/>
      <c r="J6" s="4"/>
      <c r="K6" s="4"/>
      <c r="L6" s="4"/>
      <c r="M6" s="4"/>
      <c r="N6" s="4"/>
    </row>
    <row r="7" spans="3:14">
      <c r="C7" s="2" t="s">
        <v>2</v>
      </c>
      <c r="D7" s="4" t="s">
        <v>3</v>
      </c>
      <c r="E7" s="4"/>
      <c r="F7" s="4"/>
      <c r="G7" s="4"/>
      <c r="H7" s="4"/>
      <c r="I7" s="4"/>
      <c r="J7" s="4"/>
      <c r="K7" s="4"/>
      <c r="L7" s="4"/>
      <c r="M7" s="4"/>
      <c r="N7" s="4"/>
    </row>
    <row r="8" spans="3:14">
      <c r="C8" s="1" t="s">
        <v>4</v>
      </c>
      <c r="D8" s="1" t="s">
        <v>5</v>
      </c>
    </row>
    <row r="9" spans="3:14">
      <c r="C9" s="1" t="s">
        <v>6</v>
      </c>
      <c r="D9" s="1" t="s">
        <v>7</v>
      </c>
    </row>
    <row r="10" spans="3:14">
      <c r="C10" s="1" t="s">
        <v>8</v>
      </c>
      <c r="D10" s="1" t="s">
        <v>9</v>
      </c>
    </row>
    <row r="11" spans="3:14">
      <c r="C11" s="1" t="s">
        <v>10</v>
      </c>
      <c r="D11" s="1" t="s">
        <v>11</v>
      </c>
    </row>
    <row r="12" spans="3:14">
      <c r="C12" s="1" t="s">
        <v>12</v>
      </c>
      <c r="D12" s="1" t="s">
        <v>13</v>
      </c>
    </row>
    <row r="13" spans="3:14">
      <c r="C13" s="1" t="s">
        <v>14</v>
      </c>
      <c r="D13" s="1" t="s">
        <v>15</v>
      </c>
    </row>
    <row r="14" spans="3:14">
      <c r="C14" s="1" t="s">
        <v>16</v>
      </c>
      <c r="D14" s="1" t="s">
        <v>17</v>
      </c>
    </row>
    <row r="15" spans="3:14">
      <c r="C15" s="1" t="s">
        <v>18</v>
      </c>
      <c r="D15" s="1" t="s">
        <v>19</v>
      </c>
    </row>
    <row r="16" spans="3:14">
      <c r="C16" s="1" t="s">
        <v>20</v>
      </c>
      <c r="D16" s="1" t="s">
        <v>21</v>
      </c>
    </row>
    <row r="17" spans="3:4">
      <c r="C17" s="1" t="s">
        <v>22</v>
      </c>
      <c r="D17" s="1" t="s">
        <v>23</v>
      </c>
    </row>
    <row r="18" spans="3:4">
      <c r="C18" s="1" t="s">
        <v>24</v>
      </c>
      <c r="D18" s="1" t="s">
        <v>25</v>
      </c>
    </row>
    <row r="19" spans="3:4">
      <c r="C19" s="1" t="s">
        <v>26</v>
      </c>
      <c r="D19" s="1" t="s">
        <v>27</v>
      </c>
    </row>
    <row r="20" spans="3:4">
      <c r="C20" s="1" t="s">
        <v>28</v>
      </c>
      <c r="D20" s="1" t="s">
        <v>29</v>
      </c>
    </row>
    <row r="21" spans="3:4">
      <c r="C21" s="1" t="s">
        <v>30</v>
      </c>
      <c r="D21" s="1" t="s">
        <v>31</v>
      </c>
    </row>
    <row r="23" spans="3:4">
      <c r="C23" s="1" t="s">
        <v>32</v>
      </c>
      <c r="D23" s="1" t="s">
        <v>33</v>
      </c>
    </row>
    <row r="24" spans="3:4">
      <c r="C24" s="1" t="s">
        <v>34</v>
      </c>
      <c r="D24" s="1" t="s">
        <v>35</v>
      </c>
    </row>
    <row r="25" spans="3:4">
      <c r="C25" s="1" t="s">
        <v>36</v>
      </c>
      <c r="D25" s="1" t="s">
        <v>37</v>
      </c>
    </row>
    <row r="26" spans="3:4">
      <c r="C26" s="1" t="s">
        <v>38</v>
      </c>
      <c r="D26" s="1" t="s">
        <v>39</v>
      </c>
    </row>
    <row r="27" spans="3:4">
      <c r="C27" s="1" t="s">
        <v>40</v>
      </c>
      <c r="D27" s="1" t="s">
        <v>41</v>
      </c>
    </row>
    <row r="28" spans="3:4">
      <c r="C28" s="1" t="s">
        <v>42</v>
      </c>
      <c r="D28" s="1" t="s">
        <v>43</v>
      </c>
    </row>
    <row r="29" spans="3:4">
      <c r="C29" s="1" t="s">
        <v>44</v>
      </c>
      <c r="D29" s="1" t="s">
        <v>45</v>
      </c>
    </row>
    <row r="30" spans="3:4">
      <c r="C30" s="1" t="s">
        <v>46</v>
      </c>
      <c r="D30" s="1" t="s">
        <v>47</v>
      </c>
    </row>
    <row r="31" spans="3:4">
      <c r="C31" s="1" t="s">
        <v>48</v>
      </c>
      <c r="D31" s="1" t="s">
        <v>49</v>
      </c>
    </row>
    <row r="32" spans="3:4">
      <c r="C32" s="1" t="s">
        <v>50</v>
      </c>
      <c r="D32" s="1" t="s">
        <v>51</v>
      </c>
    </row>
    <row r="33" spans="3:4">
      <c r="C33" s="1" t="s">
        <v>52</v>
      </c>
      <c r="D33" s="1" t="s">
        <v>53</v>
      </c>
    </row>
    <row r="34" spans="3:4">
      <c r="C34" s="1" t="s">
        <v>54</v>
      </c>
      <c r="D34" s="1" t="s">
        <v>55</v>
      </c>
    </row>
    <row r="35" spans="3:4">
      <c r="C35" s="1" t="s">
        <v>56</v>
      </c>
      <c r="D35" s="1" t="s">
        <v>57</v>
      </c>
    </row>
    <row r="36" spans="3:4">
      <c r="C36" s="1" t="s">
        <v>58</v>
      </c>
      <c r="D36" s="1" t="s">
        <v>59</v>
      </c>
    </row>
  </sheetData>
  <mergeCells count="3">
    <mergeCell ref="C3:L3"/>
    <mergeCell ref="D6:N6"/>
    <mergeCell ref="D7:N7"/>
  </mergeCells>
  <phoneticPr fontId="1" type="noConversion"/>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F63C0-5625-419F-B9AB-A2A88584E93C}">
  <dimension ref="B2:D20"/>
  <sheetViews>
    <sheetView showGridLines="0" workbookViewId="0">
      <selection activeCell="G24" sqref="G24"/>
    </sheetView>
  </sheetViews>
  <sheetFormatPr baseColWidth="10" defaultColWidth="11.42578125" defaultRowHeight="11.25"/>
  <cols>
    <col min="1" max="1" width="11.42578125" style="11"/>
    <col min="2" max="2" width="64.85546875" style="11" customWidth="1"/>
    <col min="3" max="16384" width="11.42578125" style="11"/>
  </cols>
  <sheetData>
    <row r="2" spans="2:4" ht="14.45" customHeight="1">
      <c r="B2" s="7" t="s">
        <v>61</v>
      </c>
      <c r="C2" s="39" t="s">
        <v>62</v>
      </c>
      <c r="D2" s="39" t="s">
        <v>63</v>
      </c>
    </row>
    <row r="3" spans="2:4">
      <c r="B3" s="9"/>
      <c r="C3" s="10" t="s">
        <v>64</v>
      </c>
      <c r="D3" s="10" t="s">
        <v>65</v>
      </c>
    </row>
    <row r="4" spans="2:4">
      <c r="C4" s="6"/>
      <c r="D4" s="6"/>
    </row>
    <row r="5" spans="2:4">
      <c r="B5" s="41" t="s">
        <v>67</v>
      </c>
      <c r="C5" s="17" t="s">
        <v>66</v>
      </c>
      <c r="D5" s="17" t="s">
        <v>66</v>
      </c>
    </row>
    <row r="6" spans="2:4" ht="22.5">
      <c r="B6" s="33" t="s">
        <v>284</v>
      </c>
      <c r="C6" s="6" t="s">
        <v>285</v>
      </c>
      <c r="D6" s="6" t="s">
        <v>66</v>
      </c>
    </row>
    <row r="7" spans="2:4">
      <c r="B7" s="33" t="s">
        <v>66</v>
      </c>
      <c r="C7" s="6" t="s">
        <v>212</v>
      </c>
      <c r="D7" s="6" t="s">
        <v>66</v>
      </c>
    </row>
    <row r="8" spans="2:4">
      <c r="B8" s="33" t="s">
        <v>286</v>
      </c>
      <c r="C8" s="6" t="s">
        <v>66</v>
      </c>
      <c r="D8" s="6" t="s">
        <v>287</v>
      </c>
    </row>
    <row r="9" spans="2:4">
      <c r="B9" s="33" t="s">
        <v>66</v>
      </c>
      <c r="C9" s="6" t="s">
        <v>66</v>
      </c>
      <c r="D9" s="6" t="s">
        <v>288</v>
      </c>
    </row>
    <row r="10" spans="2:4">
      <c r="B10" s="41" t="s">
        <v>74</v>
      </c>
      <c r="C10" s="17"/>
      <c r="D10" s="17"/>
    </row>
    <row r="11" spans="2:4" ht="22.5">
      <c r="B11" s="33" t="s">
        <v>284</v>
      </c>
      <c r="C11" s="6" t="s">
        <v>289</v>
      </c>
      <c r="D11" s="6" t="s">
        <v>66</v>
      </c>
    </row>
    <row r="12" spans="2:4">
      <c r="B12" s="33" t="s">
        <v>66</v>
      </c>
      <c r="C12" s="6" t="s">
        <v>290</v>
      </c>
      <c r="D12" s="6" t="s">
        <v>66</v>
      </c>
    </row>
    <row r="13" spans="2:4">
      <c r="B13" s="33" t="s">
        <v>286</v>
      </c>
      <c r="C13" s="6" t="s">
        <v>66</v>
      </c>
      <c r="D13" s="6" t="s">
        <v>291</v>
      </c>
    </row>
    <row r="14" spans="2:4">
      <c r="B14" s="33" t="s">
        <v>66</v>
      </c>
      <c r="C14" s="6" t="s">
        <v>66</v>
      </c>
      <c r="D14" s="6" t="s">
        <v>154</v>
      </c>
    </row>
    <row r="15" spans="2:4">
      <c r="B15" s="33" t="s">
        <v>79</v>
      </c>
      <c r="C15" s="6" t="s">
        <v>292</v>
      </c>
      <c r="D15" s="6" t="s">
        <v>293</v>
      </c>
    </row>
    <row r="16" spans="2:4">
      <c r="B16" s="33" t="s">
        <v>66</v>
      </c>
      <c r="C16" s="6" t="s">
        <v>204</v>
      </c>
      <c r="D16" s="6" t="s">
        <v>294</v>
      </c>
    </row>
    <row r="17" spans="2:4">
      <c r="B17" s="34" t="s">
        <v>82</v>
      </c>
      <c r="C17" s="14" t="s">
        <v>295</v>
      </c>
      <c r="D17" s="14" t="s">
        <v>296</v>
      </c>
    </row>
    <row r="18" spans="2:4">
      <c r="B18" s="33" t="s">
        <v>84</v>
      </c>
      <c r="C18" s="6" t="s">
        <v>172</v>
      </c>
      <c r="D18" s="6" t="s">
        <v>297</v>
      </c>
    </row>
    <row r="19" spans="2:4">
      <c r="B19" s="35" t="s">
        <v>86</v>
      </c>
      <c r="C19" s="17" t="s">
        <v>298</v>
      </c>
      <c r="D19" s="17" t="s">
        <v>299</v>
      </c>
    </row>
    <row r="20" spans="2:4">
      <c r="B20" s="42" t="s">
        <v>88</v>
      </c>
      <c r="C20" s="31" t="s">
        <v>89</v>
      </c>
      <c r="D20" s="31" t="s">
        <v>89</v>
      </c>
    </row>
  </sheetData>
  <mergeCells count="1">
    <mergeCell ref="B2:B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AAAFE-AD84-4395-8381-B3B28FE0068E}">
  <dimension ref="B3:E17"/>
  <sheetViews>
    <sheetView showGridLines="0" zoomScale="115" zoomScaleNormal="115" workbookViewId="0">
      <selection activeCell="G20" sqref="G20"/>
    </sheetView>
  </sheetViews>
  <sheetFormatPr baseColWidth="10" defaultColWidth="11.42578125" defaultRowHeight="11.25" outlineLevelCol="1"/>
  <cols>
    <col min="1" max="1" width="11.42578125" style="6"/>
    <col min="2" max="2" width="28.28515625" style="6" hidden="1" customWidth="1" outlineLevel="1"/>
    <col min="3" max="3" width="63.28515625" style="6" customWidth="1" collapsed="1"/>
    <col min="4" max="4" width="12.28515625" style="6" bestFit="1" customWidth="1"/>
    <col min="5" max="16384" width="11.42578125" style="6"/>
  </cols>
  <sheetData>
    <row r="3" spans="2:5" ht="14.45" customHeight="1">
      <c r="C3" s="7" t="s">
        <v>61</v>
      </c>
      <c r="D3" s="8" t="s">
        <v>90</v>
      </c>
      <c r="E3" s="8" t="s">
        <v>91</v>
      </c>
    </row>
    <row r="4" spans="2:5">
      <c r="C4" s="9"/>
      <c r="D4" s="10" t="s">
        <v>64</v>
      </c>
      <c r="E4" s="10" t="s">
        <v>65</v>
      </c>
    </row>
    <row r="5" spans="2:5" ht="22.5">
      <c r="B5" s="6" t="str">
        <f>'[5]Formato intermedio'!B5</f>
        <v>ACME_p_cg15_gestante</v>
      </c>
      <c r="C5" s="15" t="s">
        <v>284</v>
      </c>
      <c r="D5" s="6" t="s">
        <v>300</v>
      </c>
      <c r="E5" s="6" t="s">
        <v>93</v>
      </c>
    </row>
    <row r="6" spans="2:5">
      <c r="C6" s="15" t="s">
        <v>66</v>
      </c>
      <c r="D6" s="6" t="s">
        <v>94</v>
      </c>
      <c r="E6" s="6" t="s">
        <v>66</v>
      </c>
    </row>
    <row r="7" spans="2:5">
      <c r="B7" s="6" t="str">
        <f>'[5]Formato intermedio'!B7</f>
        <v>ACME_p_cg17_gestante_</v>
      </c>
      <c r="C7" s="43" t="s">
        <v>286</v>
      </c>
      <c r="D7" s="6" t="s">
        <v>93</v>
      </c>
      <c r="E7" s="6" t="s">
        <v>95</v>
      </c>
    </row>
    <row r="8" spans="2:5">
      <c r="C8" s="15" t="s">
        <v>66</v>
      </c>
      <c r="D8" s="6" t="s">
        <v>66</v>
      </c>
      <c r="E8" s="6" t="s">
        <v>96</v>
      </c>
    </row>
    <row r="9" spans="2:5">
      <c r="B9" s="6" t="str">
        <f>'[5]Formato intermedio'!B9</f>
        <v>ACME</v>
      </c>
      <c r="C9" s="13" t="s">
        <v>97</v>
      </c>
      <c r="D9" s="14" t="s">
        <v>300</v>
      </c>
      <c r="E9" s="14" t="s">
        <v>95</v>
      </c>
    </row>
    <row r="10" spans="2:5">
      <c r="C10" s="15" t="s">
        <v>66</v>
      </c>
      <c r="D10" s="6" t="s">
        <v>94</v>
      </c>
      <c r="E10" s="6" t="s">
        <v>96</v>
      </c>
    </row>
    <row r="11" spans="2:5">
      <c r="B11" s="6" t="str">
        <f>'[5]Formato intermedio'!B11</f>
        <v>ACDE</v>
      </c>
      <c r="C11" s="15" t="s">
        <v>98</v>
      </c>
      <c r="D11" s="6" t="s">
        <v>292</v>
      </c>
      <c r="E11" s="6" t="s">
        <v>293</v>
      </c>
    </row>
    <row r="12" spans="2:5">
      <c r="C12" s="15" t="s">
        <v>66</v>
      </c>
      <c r="D12" s="6" t="s">
        <v>204</v>
      </c>
      <c r="E12" s="6" t="s">
        <v>294</v>
      </c>
    </row>
    <row r="13" spans="2:5">
      <c r="B13" s="6" t="str">
        <f>'[5]Formato intermedio'!B13</f>
        <v>Total</v>
      </c>
      <c r="C13" s="15" t="s">
        <v>99</v>
      </c>
      <c r="D13" s="6" t="s">
        <v>301</v>
      </c>
      <c r="E13" s="6" t="s">
        <v>302</v>
      </c>
    </row>
    <row r="14" spans="2:5">
      <c r="C14" s="16" t="s">
        <v>66</v>
      </c>
      <c r="D14" s="17" t="s">
        <v>204</v>
      </c>
      <c r="E14" s="17" t="s">
        <v>294</v>
      </c>
    </row>
    <row r="15" spans="2:5">
      <c r="B15" s="6" t="str">
        <f>'[5]Formato intermedio'!B15</f>
        <v>N</v>
      </c>
      <c r="C15" s="25" t="s">
        <v>82</v>
      </c>
      <c r="D15" s="14" t="s">
        <v>303</v>
      </c>
      <c r="E15" s="14" t="s">
        <v>304</v>
      </c>
    </row>
    <row r="16" spans="2:5">
      <c r="B16" s="6" t="str">
        <f>'[5]Formato intermedio'!B16</f>
        <v># distritos control</v>
      </c>
      <c r="C16" s="24" t="s">
        <v>84</v>
      </c>
      <c r="D16" s="6" t="s">
        <v>172</v>
      </c>
      <c r="E16" s="6" t="s">
        <v>297</v>
      </c>
    </row>
    <row r="17" spans="2:5">
      <c r="B17" s="6" t="str">
        <f>'[5]Formato intermedio'!B17</f>
        <v># distritos tratados</v>
      </c>
      <c r="C17" s="27" t="s">
        <v>102</v>
      </c>
      <c r="D17" s="17" t="s">
        <v>298</v>
      </c>
      <c r="E17" s="17" t="s">
        <v>299</v>
      </c>
    </row>
  </sheetData>
  <mergeCells count="1">
    <mergeCell ref="C3:C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5B231-838B-4D49-9942-2BA6F2B1C71C}">
  <dimension ref="B2:G32"/>
  <sheetViews>
    <sheetView showGridLines="0" zoomScale="115" zoomScaleNormal="115" workbookViewId="0">
      <selection activeCell="H20" sqref="H20"/>
    </sheetView>
  </sheetViews>
  <sheetFormatPr baseColWidth="10" defaultColWidth="11.42578125" defaultRowHeight="11.25"/>
  <cols>
    <col min="1" max="1" width="11.42578125" style="11"/>
    <col min="2" max="2" width="73.42578125" style="11" customWidth="1"/>
    <col min="3" max="16384" width="11.42578125" style="11"/>
  </cols>
  <sheetData>
    <row r="2" spans="2:7" ht="14.45" customHeight="1">
      <c r="B2" s="7" t="s">
        <v>61</v>
      </c>
      <c r="C2" s="39" t="s">
        <v>62</v>
      </c>
      <c r="D2" s="39" t="s">
        <v>63</v>
      </c>
      <c r="E2" s="39" t="s">
        <v>103</v>
      </c>
      <c r="F2" s="39" t="s">
        <v>145</v>
      </c>
      <c r="G2" s="39" t="s">
        <v>177</v>
      </c>
    </row>
    <row r="3" spans="2:7">
      <c r="B3" s="9"/>
      <c r="C3" s="10" t="s">
        <v>64</v>
      </c>
      <c r="D3" s="10" t="s">
        <v>65</v>
      </c>
      <c r="E3" s="10" t="s">
        <v>104</v>
      </c>
      <c r="F3" s="10" t="s">
        <v>146</v>
      </c>
      <c r="G3" s="10" t="s">
        <v>183</v>
      </c>
    </row>
    <row r="4" spans="2:7">
      <c r="C4" s="6"/>
      <c r="D4" s="6"/>
      <c r="E4" s="6"/>
      <c r="F4" s="6"/>
      <c r="G4" s="6"/>
    </row>
    <row r="5" spans="2:7">
      <c r="B5" s="41" t="s">
        <v>67</v>
      </c>
      <c r="C5" s="17"/>
      <c r="D5" s="17" t="s">
        <v>66</v>
      </c>
      <c r="E5" s="17" t="s">
        <v>66</v>
      </c>
      <c r="F5" s="17" t="s">
        <v>66</v>
      </c>
      <c r="G5" s="17" t="s">
        <v>66</v>
      </c>
    </row>
    <row r="6" spans="2:7" ht="22.5">
      <c r="B6" s="33" t="s">
        <v>305</v>
      </c>
      <c r="C6" s="6" t="s">
        <v>306</v>
      </c>
      <c r="D6" s="6" t="s">
        <v>66</v>
      </c>
      <c r="E6" s="6" t="s">
        <v>66</v>
      </c>
      <c r="F6" s="6" t="s">
        <v>66</v>
      </c>
      <c r="G6" s="6" t="s">
        <v>66</v>
      </c>
    </row>
    <row r="7" spans="2:7">
      <c r="B7" s="33" t="s">
        <v>66</v>
      </c>
      <c r="C7" s="6" t="s">
        <v>307</v>
      </c>
      <c r="D7" s="6" t="s">
        <v>66</v>
      </c>
      <c r="E7" s="6" t="s">
        <v>66</v>
      </c>
      <c r="F7" s="6" t="s">
        <v>66</v>
      </c>
      <c r="G7" s="6" t="s">
        <v>66</v>
      </c>
    </row>
    <row r="8" spans="2:7">
      <c r="B8" s="33" t="s">
        <v>308</v>
      </c>
      <c r="C8" s="6" t="s">
        <v>66</v>
      </c>
      <c r="D8" s="6" t="s">
        <v>309</v>
      </c>
      <c r="E8" s="6" t="s">
        <v>66</v>
      </c>
      <c r="F8" s="6" t="s">
        <v>66</v>
      </c>
      <c r="G8" s="6" t="s">
        <v>66</v>
      </c>
    </row>
    <row r="9" spans="2:7">
      <c r="B9" s="33" t="s">
        <v>66</v>
      </c>
      <c r="C9" s="6" t="s">
        <v>66</v>
      </c>
      <c r="D9" s="6" t="s">
        <v>119</v>
      </c>
      <c r="E9" s="6" t="s">
        <v>66</v>
      </c>
      <c r="F9" s="6" t="s">
        <v>66</v>
      </c>
      <c r="G9" s="6" t="s">
        <v>66</v>
      </c>
    </row>
    <row r="10" spans="2:7">
      <c r="B10" s="33" t="s">
        <v>310</v>
      </c>
      <c r="C10" s="6" t="s">
        <v>66</v>
      </c>
      <c r="D10" s="6" t="s">
        <v>66</v>
      </c>
      <c r="E10" s="6" t="s">
        <v>311</v>
      </c>
      <c r="F10" s="6" t="s">
        <v>66</v>
      </c>
      <c r="G10" s="6" t="s">
        <v>66</v>
      </c>
    </row>
    <row r="11" spans="2:7">
      <c r="B11" s="33" t="s">
        <v>66</v>
      </c>
      <c r="C11" s="6" t="s">
        <v>66</v>
      </c>
      <c r="D11" s="6" t="s">
        <v>66</v>
      </c>
      <c r="E11" s="6" t="s">
        <v>294</v>
      </c>
      <c r="F11" s="6" t="s">
        <v>66</v>
      </c>
      <c r="G11" s="6" t="s">
        <v>66</v>
      </c>
    </row>
    <row r="12" spans="2:7">
      <c r="B12" s="33" t="s">
        <v>312</v>
      </c>
      <c r="C12" s="6" t="s">
        <v>66</v>
      </c>
      <c r="D12" s="6" t="s">
        <v>66</v>
      </c>
      <c r="E12" s="6" t="s">
        <v>66</v>
      </c>
      <c r="F12" s="6" t="s">
        <v>214</v>
      </c>
      <c r="G12" s="6" t="s">
        <v>66</v>
      </c>
    </row>
    <row r="13" spans="2:7">
      <c r="B13" s="33" t="s">
        <v>66</v>
      </c>
      <c r="C13" s="6" t="s">
        <v>66</v>
      </c>
      <c r="D13" s="6" t="s">
        <v>66</v>
      </c>
      <c r="E13" s="6" t="s">
        <v>66</v>
      </c>
      <c r="F13" s="6" t="s">
        <v>119</v>
      </c>
      <c r="G13" s="6" t="s">
        <v>66</v>
      </c>
    </row>
    <row r="14" spans="2:7">
      <c r="B14" s="33" t="s">
        <v>313</v>
      </c>
      <c r="C14" s="6" t="s">
        <v>66</v>
      </c>
      <c r="D14" s="6" t="s">
        <v>66</v>
      </c>
      <c r="E14" s="6" t="s">
        <v>66</v>
      </c>
      <c r="F14" s="6" t="s">
        <v>66</v>
      </c>
      <c r="G14" s="6" t="s">
        <v>314</v>
      </c>
    </row>
    <row r="15" spans="2:7">
      <c r="B15" s="33" t="s">
        <v>66</v>
      </c>
      <c r="C15" s="6" t="s">
        <v>66</v>
      </c>
      <c r="D15" s="6" t="s">
        <v>66</v>
      </c>
      <c r="E15" s="6" t="s">
        <v>66</v>
      </c>
      <c r="F15" s="6" t="s">
        <v>66</v>
      </c>
      <c r="G15" s="6" t="s">
        <v>81</v>
      </c>
    </row>
    <row r="16" spans="2:7">
      <c r="B16" s="41" t="s">
        <v>74</v>
      </c>
      <c r="C16" s="17"/>
      <c r="D16" s="17"/>
      <c r="E16" s="17"/>
      <c r="F16" s="17"/>
      <c r="G16" s="17"/>
    </row>
    <row r="17" spans="2:7" ht="22.5">
      <c r="B17" s="33" t="s">
        <v>305</v>
      </c>
      <c r="C17" s="6" t="s">
        <v>315</v>
      </c>
      <c r="D17" s="6" t="s">
        <v>66</v>
      </c>
      <c r="E17" s="6" t="s">
        <v>66</v>
      </c>
      <c r="F17" s="6" t="s">
        <v>66</v>
      </c>
      <c r="G17" s="6" t="s">
        <v>66</v>
      </c>
    </row>
    <row r="18" spans="2:7">
      <c r="B18" s="33" t="s">
        <v>66</v>
      </c>
      <c r="C18" s="6" t="s">
        <v>316</v>
      </c>
      <c r="D18" s="6" t="s">
        <v>66</v>
      </c>
      <c r="E18" s="6" t="s">
        <v>66</v>
      </c>
      <c r="F18" s="6" t="s">
        <v>66</v>
      </c>
      <c r="G18" s="6" t="s">
        <v>66</v>
      </c>
    </row>
    <row r="19" spans="2:7">
      <c r="B19" s="33" t="s">
        <v>308</v>
      </c>
      <c r="C19" s="6" t="s">
        <v>66</v>
      </c>
      <c r="D19" s="6" t="s">
        <v>317</v>
      </c>
      <c r="E19" s="6" t="s">
        <v>66</v>
      </c>
      <c r="F19" s="6" t="s">
        <v>66</v>
      </c>
      <c r="G19" s="6" t="s">
        <v>66</v>
      </c>
    </row>
    <row r="20" spans="2:7">
      <c r="B20" s="33" t="s">
        <v>66</v>
      </c>
      <c r="C20" s="6" t="s">
        <v>66</v>
      </c>
      <c r="D20" s="6" t="s">
        <v>318</v>
      </c>
      <c r="E20" s="6" t="s">
        <v>66</v>
      </c>
      <c r="F20" s="6" t="s">
        <v>66</v>
      </c>
      <c r="G20" s="6" t="s">
        <v>66</v>
      </c>
    </row>
    <row r="21" spans="2:7">
      <c r="B21" s="33" t="s">
        <v>310</v>
      </c>
      <c r="C21" s="6" t="s">
        <v>66</v>
      </c>
      <c r="D21" s="6" t="s">
        <v>66</v>
      </c>
      <c r="E21" s="6" t="s">
        <v>319</v>
      </c>
      <c r="F21" s="6" t="s">
        <v>66</v>
      </c>
      <c r="G21" s="6" t="s">
        <v>66</v>
      </c>
    </row>
    <row r="22" spans="2:7">
      <c r="B22" s="33" t="s">
        <v>66</v>
      </c>
      <c r="C22" s="6" t="s">
        <v>66</v>
      </c>
      <c r="D22" s="6" t="s">
        <v>66</v>
      </c>
      <c r="E22" s="6" t="s">
        <v>320</v>
      </c>
      <c r="F22" s="6" t="s">
        <v>66</v>
      </c>
      <c r="G22" s="6" t="s">
        <v>66</v>
      </c>
    </row>
    <row r="23" spans="2:7">
      <c r="B23" s="33" t="s">
        <v>312</v>
      </c>
      <c r="C23" s="6" t="s">
        <v>66</v>
      </c>
      <c r="D23" s="6" t="s">
        <v>66</v>
      </c>
      <c r="E23" s="6" t="s">
        <v>66</v>
      </c>
      <c r="F23" s="6" t="s">
        <v>321</v>
      </c>
      <c r="G23" s="6" t="s">
        <v>66</v>
      </c>
    </row>
    <row r="24" spans="2:7">
      <c r="B24" s="33" t="s">
        <v>66</v>
      </c>
      <c r="C24" s="6" t="s">
        <v>66</v>
      </c>
      <c r="D24" s="6" t="s">
        <v>66</v>
      </c>
      <c r="E24" s="6" t="s">
        <v>66</v>
      </c>
      <c r="F24" s="6" t="s">
        <v>70</v>
      </c>
      <c r="G24" s="6" t="s">
        <v>66</v>
      </c>
    </row>
    <row r="25" spans="2:7">
      <c r="B25" s="33" t="s">
        <v>313</v>
      </c>
      <c r="C25" s="6" t="s">
        <v>66</v>
      </c>
      <c r="D25" s="6" t="s">
        <v>66</v>
      </c>
      <c r="E25" s="6" t="s">
        <v>66</v>
      </c>
      <c r="F25" s="6" t="s">
        <v>66</v>
      </c>
      <c r="G25" s="6" t="s">
        <v>322</v>
      </c>
    </row>
    <row r="26" spans="2:7">
      <c r="B26" s="33" t="s">
        <v>66</v>
      </c>
      <c r="C26" s="6" t="s">
        <v>66</v>
      </c>
      <c r="D26" s="6" t="s">
        <v>66</v>
      </c>
      <c r="E26" s="6" t="s">
        <v>66</v>
      </c>
      <c r="F26" s="6" t="s">
        <v>66</v>
      </c>
      <c r="G26" s="6" t="s">
        <v>76</v>
      </c>
    </row>
    <row r="27" spans="2:7">
      <c r="B27" s="33" t="s">
        <v>79</v>
      </c>
      <c r="C27" s="6" t="s">
        <v>323</v>
      </c>
      <c r="D27" s="6" t="s">
        <v>324</v>
      </c>
      <c r="E27" s="6" t="s">
        <v>325</v>
      </c>
      <c r="F27" s="6" t="s">
        <v>323</v>
      </c>
      <c r="G27" s="6" t="s">
        <v>214</v>
      </c>
    </row>
    <row r="28" spans="2:7">
      <c r="B28" s="35" t="s">
        <v>66</v>
      </c>
      <c r="C28" s="17" t="s">
        <v>81</v>
      </c>
      <c r="D28" s="17" t="s">
        <v>151</v>
      </c>
      <c r="E28" s="17" t="s">
        <v>326</v>
      </c>
      <c r="F28" s="17" t="s">
        <v>81</v>
      </c>
      <c r="G28" s="17" t="s">
        <v>81</v>
      </c>
    </row>
    <row r="29" spans="2:7">
      <c r="B29" s="34" t="s">
        <v>82</v>
      </c>
      <c r="C29" s="14" t="s">
        <v>327</v>
      </c>
      <c r="D29" s="14" t="s">
        <v>328</v>
      </c>
      <c r="E29" s="14" t="s">
        <v>329</v>
      </c>
      <c r="F29" s="14" t="s">
        <v>330</v>
      </c>
      <c r="G29" s="14" t="s">
        <v>331</v>
      </c>
    </row>
    <row r="30" spans="2:7">
      <c r="B30" s="33" t="s">
        <v>84</v>
      </c>
      <c r="C30" s="6" t="s">
        <v>332</v>
      </c>
      <c r="D30" s="6" t="s">
        <v>333</v>
      </c>
      <c r="E30" s="6" t="s">
        <v>297</v>
      </c>
      <c r="F30" s="6" t="s">
        <v>334</v>
      </c>
      <c r="G30" s="6" t="s">
        <v>335</v>
      </c>
    </row>
    <row r="31" spans="2:7">
      <c r="B31" s="33" t="s">
        <v>86</v>
      </c>
      <c r="C31" s="6" t="s">
        <v>336</v>
      </c>
      <c r="D31" s="6" t="s">
        <v>298</v>
      </c>
      <c r="E31" s="6" t="s">
        <v>337</v>
      </c>
      <c r="F31" s="6" t="s">
        <v>337</v>
      </c>
      <c r="G31" s="6" t="s">
        <v>336</v>
      </c>
    </row>
    <row r="32" spans="2:7">
      <c r="B32" s="35" t="s">
        <v>88</v>
      </c>
      <c r="C32" s="17" t="s">
        <v>89</v>
      </c>
      <c r="D32" s="17" t="s">
        <v>89</v>
      </c>
      <c r="E32" s="17" t="s">
        <v>89</v>
      </c>
      <c r="F32" s="17" t="s">
        <v>89</v>
      </c>
      <c r="G32" s="17" t="s">
        <v>89</v>
      </c>
    </row>
  </sheetData>
  <mergeCells count="1">
    <mergeCell ref="B2:B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8B84A-2B41-4FE4-828D-9D12055506ED}">
  <dimension ref="B3:H23"/>
  <sheetViews>
    <sheetView showGridLines="0" workbookViewId="0">
      <selection activeCell="J21" sqref="J21"/>
    </sheetView>
  </sheetViews>
  <sheetFormatPr baseColWidth="10" defaultColWidth="11.42578125" defaultRowHeight="11.25" outlineLevelCol="1"/>
  <cols>
    <col min="1" max="1" width="11.42578125" style="6"/>
    <col min="2" max="2" width="28.28515625" style="6" hidden="1" customWidth="1" outlineLevel="1"/>
    <col min="3" max="3" width="66" style="6" customWidth="1" collapsed="1"/>
    <col min="4" max="6" width="13.140625" style="6" customWidth="1"/>
    <col min="7" max="16384" width="11.42578125" style="6"/>
  </cols>
  <sheetData>
    <row r="3" spans="2:8" ht="14.45" customHeight="1">
      <c r="C3" s="7" t="s">
        <v>61</v>
      </c>
      <c r="D3" s="8" t="s">
        <v>90</v>
      </c>
      <c r="E3" s="8" t="s">
        <v>91</v>
      </c>
      <c r="F3" s="8" t="s">
        <v>135</v>
      </c>
      <c r="G3" s="8" t="s">
        <v>174</v>
      </c>
      <c r="H3" s="8" t="s">
        <v>261</v>
      </c>
    </row>
    <row r="4" spans="2:8" ht="12" thickBot="1">
      <c r="B4" s="44"/>
      <c r="C4" s="9"/>
      <c r="D4" s="10" t="s">
        <v>64</v>
      </c>
      <c r="E4" s="10" t="s">
        <v>65</v>
      </c>
      <c r="F4" s="10" t="s">
        <v>104</v>
      </c>
      <c r="G4" s="10" t="s">
        <v>146</v>
      </c>
      <c r="H4" s="10" t="s">
        <v>183</v>
      </c>
    </row>
    <row r="5" spans="2:8" ht="23.25" thickTop="1">
      <c r="B5" s="6" t="str">
        <f>'[6]Formato intermedio'!B5</f>
        <v>ACME_p_cg15_infante</v>
      </c>
      <c r="C5" s="15" t="s">
        <v>305</v>
      </c>
      <c r="D5" s="6" t="s">
        <v>338</v>
      </c>
      <c r="E5" s="6" t="s">
        <v>93</v>
      </c>
      <c r="F5" s="6" t="s">
        <v>93</v>
      </c>
      <c r="G5" s="6" t="s">
        <v>93</v>
      </c>
      <c r="H5" s="6" t="s">
        <v>93</v>
      </c>
    </row>
    <row r="6" spans="2:8">
      <c r="C6" s="15" t="s">
        <v>66</v>
      </c>
      <c r="D6" s="6" t="s">
        <v>137</v>
      </c>
      <c r="E6" s="6" t="s">
        <v>66</v>
      </c>
      <c r="F6" s="6" t="s">
        <v>66</v>
      </c>
      <c r="G6" s="6" t="s">
        <v>66</v>
      </c>
      <c r="H6" s="6" t="s">
        <v>66</v>
      </c>
    </row>
    <row r="7" spans="2:8">
      <c r="B7" s="6" t="str">
        <f>'[6]Formato intermedio'!B7</f>
        <v>ACME_p_cg16_cumple_vacunas_</v>
      </c>
      <c r="C7" s="15" t="s">
        <v>308</v>
      </c>
      <c r="D7" s="6" t="s">
        <v>93</v>
      </c>
      <c r="E7" s="6" t="s">
        <v>95</v>
      </c>
      <c r="F7" s="6" t="s">
        <v>93</v>
      </c>
      <c r="G7" s="6" t="s">
        <v>93</v>
      </c>
      <c r="H7" s="6" t="s">
        <v>93</v>
      </c>
    </row>
    <row r="8" spans="2:8">
      <c r="C8" s="15" t="s">
        <v>66</v>
      </c>
      <c r="D8" s="6" t="s">
        <v>66</v>
      </c>
      <c r="E8" s="6" t="s">
        <v>96</v>
      </c>
      <c r="F8" s="6" t="s">
        <v>66</v>
      </c>
      <c r="G8" s="6" t="s">
        <v>66</v>
      </c>
      <c r="H8" s="6" t="s">
        <v>66</v>
      </c>
    </row>
    <row r="9" spans="2:8">
      <c r="B9" s="6" t="str">
        <f>'[6]Formato intermedio'!B9</f>
        <v>ACME_p_cg17_infante_</v>
      </c>
      <c r="C9" s="15" t="s">
        <v>310</v>
      </c>
      <c r="D9" s="6" t="s">
        <v>93</v>
      </c>
      <c r="E9" s="6" t="s">
        <v>93</v>
      </c>
      <c r="F9" s="6" t="s">
        <v>136</v>
      </c>
      <c r="G9" s="6" t="s">
        <v>93</v>
      </c>
      <c r="H9" s="6" t="s">
        <v>93</v>
      </c>
    </row>
    <row r="10" spans="2:8">
      <c r="C10" s="15" t="s">
        <v>66</v>
      </c>
      <c r="D10" s="6" t="s">
        <v>66</v>
      </c>
      <c r="E10" s="6" t="s">
        <v>66</v>
      </c>
      <c r="F10" s="6" t="s">
        <v>339</v>
      </c>
      <c r="G10" s="6" t="s">
        <v>66</v>
      </c>
      <c r="H10" s="6" t="s">
        <v>66</v>
      </c>
    </row>
    <row r="11" spans="2:8" ht="22.5">
      <c r="B11" s="6" t="str">
        <f>'[6]Formato intermedio'!B11</f>
        <v>ACME_cg22_porc_</v>
      </c>
      <c r="C11" s="15" t="s">
        <v>312</v>
      </c>
      <c r="D11" s="6" t="s">
        <v>93</v>
      </c>
      <c r="E11" s="6" t="s">
        <v>93</v>
      </c>
      <c r="F11" s="6" t="s">
        <v>93</v>
      </c>
      <c r="G11" s="6" t="s">
        <v>163</v>
      </c>
      <c r="H11" s="6" t="s">
        <v>93</v>
      </c>
    </row>
    <row r="12" spans="2:8">
      <c r="C12" s="15" t="s">
        <v>66</v>
      </c>
      <c r="D12" s="6" t="s">
        <v>66</v>
      </c>
      <c r="E12" s="6" t="s">
        <v>66</v>
      </c>
      <c r="F12" s="6" t="s">
        <v>66</v>
      </c>
      <c r="G12" s="6" t="s">
        <v>94</v>
      </c>
      <c r="H12" s="6" t="s">
        <v>66</v>
      </c>
    </row>
    <row r="13" spans="2:8">
      <c r="B13" s="6" t="str">
        <f>'[6]Formato intermedio'!B13</f>
        <v>ACME_cg23_porc_</v>
      </c>
      <c r="C13" s="15" t="s">
        <v>313</v>
      </c>
      <c r="D13" s="6" t="s">
        <v>93</v>
      </c>
      <c r="E13" s="6" t="s">
        <v>93</v>
      </c>
      <c r="F13" s="6" t="s">
        <v>93</v>
      </c>
      <c r="G13" s="6" t="s">
        <v>93</v>
      </c>
      <c r="H13" s="6" t="s">
        <v>340</v>
      </c>
    </row>
    <row r="14" spans="2:8">
      <c r="C14" s="15" t="s">
        <v>66</v>
      </c>
      <c r="D14" s="6" t="s">
        <v>66</v>
      </c>
      <c r="E14" s="6" t="s">
        <v>66</v>
      </c>
      <c r="F14" s="6" t="s">
        <v>66</v>
      </c>
      <c r="G14" s="6" t="s">
        <v>66</v>
      </c>
      <c r="H14" s="6" t="s">
        <v>115</v>
      </c>
    </row>
    <row r="15" spans="2:8">
      <c r="B15" s="6" t="str">
        <f>'[6]Formato intermedio'!B15</f>
        <v>ACME</v>
      </c>
      <c r="C15" s="13" t="s">
        <v>97</v>
      </c>
      <c r="D15" s="14" t="s">
        <v>338</v>
      </c>
      <c r="E15" s="14" t="s">
        <v>95</v>
      </c>
      <c r="F15" s="14" t="s">
        <v>136</v>
      </c>
      <c r="G15" s="14" t="s">
        <v>163</v>
      </c>
      <c r="H15" s="14" t="s">
        <v>340</v>
      </c>
    </row>
    <row r="16" spans="2:8">
      <c r="C16" s="15" t="s">
        <v>66</v>
      </c>
      <c r="D16" s="6" t="s">
        <v>137</v>
      </c>
      <c r="E16" s="6" t="s">
        <v>96</v>
      </c>
      <c r="F16" s="6" t="s">
        <v>339</v>
      </c>
      <c r="G16" s="6" t="s">
        <v>94</v>
      </c>
      <c r="H16" s="6" t="s">
        <v>115</v>
      </c>
    </row>
    <row r="17" spans="2:8">
      <c r="B17" s="6" t="str">
        <f>'[6]Formato intermedio'!B17</f>
        <v>ACDE</v>
      </c>
      <c r="C17" s="15" t="s">
        <v>98</v>
      </c>
      <c r="D17" s="6" t="s">
        <v>323</v>
      </c>
      <c r="E17" s="6" t="s">
        <v>324</v>
      </c>
      <c r="F17" s="6" t="s">
        <v>325</v>
      </c>
      <c r="G17" s="6" t="s">
        <v>323</v>
      </c>
      <c r="H17" s="6" t="s">
        <v>214</v>
      </c>
    </row>
    <row r="18" spans="2:8">
      <c r="C18" s="15" t="s">
        <v>66</v>
      </c>
      <c r="D18" s="6" t="s">
        <v>81</v>
      </c>
      <c r="E18" s="6" t="s">
        <v>151</v>
      </c>
      <c r="F18" s="6" t="s">
        <v>326</v>
      </c>
      <c r="G18" s="6" t="s">
        <v>81</v>
      </c>
      <c r="H18" s="6" t="s">
        <v>81</v>
      </c>
    </row>
    <row r="19" spans="2:8">
      <c r="B19" s="6" t="str">
        <f>'[6]Formato intermedio'!B19</f>
        <v>Total</v>
      </c>
      <c r="C19" s="15" t="s">
        <v>99</v>
      </c>
      <c r="D19" s="6" t="s">
        <v>190</v>
      </c>
      <c r="E19" s="6" t="s">
        <v>324</v>
      </c>
      <c r="F19" s="6" t="s">
        <v>325</v>
      </c>
      <c r="G19" s="6" t="s">
        <v>341</v>
      </c>
      <c r="H19" s="6" t="s">
        <v>190</v>
      </c>
    </row>
    <row r="20" spans="2:8">
      <c r="C20" s="16" t="s">
        <v>66</v>
      </c>
      <c r="D20" s="17" t="s">
        <v>81</v>
      </c>
      <c r="E20" s="17" t="s">
        <v>151</v>
      </c>
      <c r="F20" s="17" t="s">
        <v>326</v>
      </c>
      <c r="G20" s="17" t="s">
        <v>81</v>
      </c>
      <c r="H20" s="17" t="s">
        <v>81</v>
      </c>
    </row>
    <row r="21" spans="2:8">
      <c r="B21" s="6" t="str">
        <f>'[6]Formato intermedio'!B21</f>
        <v>N</v>
      </c>
      <c r="C21" s="13" t="s">
        <v>82</v>
      </c>
      <c r="D21" s="14" t="s">
        <v>342</v>
      </c>
      <c r="E21" s="14" t="s">
        <v>343</v>
      </c>
      <c r="F21" s="14" t="s">
        <v>344</v>
      </c>
      <c r="G21" s="14" t="s">
        <v>345</v>
      </c>
      <c r="H21" s="14" t="s">
        <v>346</v>
      </c>
    </row>
    <row r="22" spans="2:8">
      <c r="B22" s="6" t="str">
        <f>'[6]Formato intermedio'!B22</f>
        <v># distritos control</v>
      </c>
      <c r="C22" s="15" t="s">
        <v>84</v>
      </c>
      <c r="D22" s="6" t="s">
        <v>332</v>
      </c>
      <c r="E22" s="6" t="s">
        <v>333</v>
      </c>
      <c r="F22" s="6" t="s">
        <v>297</v>
      </c>
      <c r="G22" s="6" t="s">
        <v>334</v>
      </c>
      <c r="H22" s="6" t="s">
        <v>335</v>
      </c>
    </row>
    <row r="23" spans="2:8">
      <c r="B23" s="6" t="str">
        <f>'[6]Formato intermedio'!B23</f>
        <v># distritos tratados</v>
      </c>
      <c r="C23" s="16" t="s">
        <v>102</v>
      </c>
      <c r="D23" s="17" t="s">
        <v>336</v>
      </c>
      <c r="E23" s="17" t="s">
        <v>298</v>
      </c>
      <c r="F23" s="17" t="s">
        <v>337</v>
      </c>
      <c r="G23" s="17" t="s">
        <v>337</v>
      </c>
      <c r="H23" s="17" t="s">
        <v>336</v>
      </c>
    </row>
  </sheetData>
  <mergeCells count="1">
    <mergeCell ref="C3:C4"/>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53E8E-63AB-4970-AAAB-30670D9AB463}">
  <dimension ref="B2:G32"/>
  <sheetViews>
    <sheetView showGridLines="0" zoomScaleNormal="100" workbookViewId="0">
      <selection activeCell="I20" sqref="I20"/>
    </sheetView>
  </sheetViews>
  <sheetFormatPr baseColWidth="10" defaultColWidth="11.42578125" defaultRowHeight="11.25"/>
  <cols>
    <col min="1" max="1" width="11.42578125" style="11"/>
    <col min="2" max="2" width="76.85546875" style="11" customWidth="1"/>
    <col min="3" max="16384" width="11.42578125" style="11"/>
  </cols>
  <sheetData>
    <row r="2" spans="2:7" ht="14.45" customHeight="1">
      <c r="B2" s="7" t="s">
        <v>61</v>
      </c>
      <c r="C2" s="39" t="s">
        <v>62</v>
      </c>
      <c r="D2" s="39" t="s">
        <v>63</v>
      </c>
      <c r="E2" s="39" t="s">
        <v>103</v>
      </c>
      <c r="F2" s="39" t="s">
        <v>145</v>
      </c>
      <c r="G2" s="39" t="s">
        <v>177</v>
      </c>
    </row>
    <row r="3" spans="2:7">
      <c r="B3" s="9"/>
      <c r="C3" s="10" t="s">
        <v>64</v>
      </c>
      <c r="D3" s="10" t="s">
        <v>65</v>
      </c>
      <c r="E3" s="10" t="s">
        <v>104</v>
      </c>
      <c r="F3" s="10" t="s">
        <v>146</v>
      </c>
      <c r="G3" s="10" t="s">
        <v>183</v>
      </c>
    </row>
    <row r="4" spans="2:7">
      <c r="C4" s="6"/>
      <c r="D4" s="6"/>
      <c r="E4" s="6"/>
      <c r="F4" s="6"/>
      <c r="G4" s="6"/>
    </row>
    <row r="5" spans="2:7">
      <c r="B5" s="41" t="s">
        <v>67</v>
      </c>
      <c r="C5" s="17"/>
      <c r="D5" s="17"/>
      <c r="E5" s="17"/>
      <c r="F5" s="17"/>
      <c r="G5" s="17"/>
    </row>
    <row r="6" spans="2:7" ht="33.75" customHeight="1">
      <c r="B6" s="33" t="s">
        <v>305</v>
      </c>
      <c r="C6" s="6" t="s">
        <v>347</v>
      </c>
      <c r="D6" s="6" t="s">
        <v>66</v>
      </c>
      <c r="E6" s="6" t="s">
        <v>66</v>
      </c>
      <c r="F6" s="6" t="s">
        <v>66</v>
      </c>
      <c r="G6" s="6" t="s">
        <v>66</v>
      </c>
    </row>
    <row r="7" spans="2:7">
      <c r="B7" s="33" t="s">
        <v>66</v>
      </c>
      <c r="C7" s="6" t="s">
        <v>320</v>
      </c>
      <c r="D7" s="6" t="s">
        <v>66</v>
      </c>
      <c r="E7" s="6" t="s">
        <v>66</v>
      </c>
      <c r="F7" s="6" t="s">
        <v>66</v>
      </c>
      <c r="G7" s="6" t="s">
        <v>66</v>
      </c>
    </row>
    <row r="8" spans="2:7">
      <c r="B8" s="33" t="s">
        <v>308</v>
      </c>
      <c r="C8" s="6" t="s">
        <v>66</v>
      </c>
      <c r="D8" s="6" t="s">
        <v>348</v>
      </c>
      <c r="E8" s="6" t="s">
        <v>66</v>
      </c>
      <c r="F8" s="6" t="s">
        <v>66</v>
      </c>
      <c r="G8" s="6" t="s">
        <v>66</v>
      </c>
    </row>
    <row r="9" spans="2:7">
      <c r="B9" s="33" t="s">
        <v>66</v>
      </c>
      <c r="C9" s="6" t="s">
        <v>66</v>
      </c>
      <c r="D9" s="6" t="s">
        <v>349</v>
      </c>
      <c r="E9" s="6" t="s">
        <v>66</v>
      </c>
      <c r="F9" s="6" t="s">
        <v>66</v>
      </c>
      <c r="G9" s="6" t="s">
        <v>66</v>
      </c>
    </row>
    <row r="10" spans="2:7">
      <c r="B10" s="33" t="s">
        <v>310</v>
      </c>
      <c r="C10" s="6" t="s">
        <v>66</v>
      </c>
      <c r="D10" s="6" t="s">
        <v>66</v>
      </c>
      <c r="E10" s="6" t="s">
        <v>350</v>
      </c>
      <c r="F10" s="6" t="s">
        <v>66</v>
      </c>
      <c r="G10" s="6" t="s">
        <v>66</v>
      </c>
    </row>
    <row r="11" spans="2:7">
      <c r="B11" s="33" t="s">
        <v>66</v>
      </c>
      <c r="C11" s="6" t="s">
        <v>66</v>
      </c>
      <c r="D11" s="6" t="s">
        <v>66</v>
      </c>
      <c r="E11" s="6" t="s">
        <v>351</v>
      </c>
      <c r="F11" s="6" t="s">
        <v>66</v>
      </c>
      <c r="G11" s="6" t="s">
        <v>66</v>
      </c>
    </row>
    <row r="12" spans="2:7">
      <c r="B12" s="33" t="s">
        <v>312</v>
      </c>
      <c r="C12" s="6" t="s">
        <v>66</v>
      </c>
      <c r="D12" s="6" t="s">
        <v>66</v>
      </c>
      <c r="E12" s="6" t="s">
        <v>66</v>
      </c>
      <c r="F12" s="6" t="s">
        <v>352</v>
      </c>
      <c r="G12" s="6" t="s">
        <v>66</v>
      </c>
    </row>
    <row r="13" spans="2:7">
      <c r="B13" s="33" t="s">
        <v>66</v>
      </c>
      <c r="C13" s="6" t="s">
        <v>66</v>
      </c>
      <c r="D13" s="6" t="s">
        <v>66</v>
      </c>
      <c r="E13" s="6" t="s">
        <v>66</v>
      </c>
      <c r="F13" s="6" t="s">
        <v>353</v>
      </c>
      <c r="G13" s="6" t="s">
        <v>66</v>
      </c>
    </row>
    <row r="14" spans="2:7">
      <c r="B14" s="33" t="s">
        <v>313</v>
      </c>
      <c r="C14" s="6" t="s">
        <v>66</v>
      </c>
      <c r="D14" s="6" t="s">
        <v>66</v>
      </c>
      <c r="E14" s="6" t="s">
        <v>66</v>
      </c>
      <c r="F14" s="6" t="s">
        <v>66</v>
      </c>
      <c r="G14" s="6" t="s">
        <v>354</v>
      </c>
    </row>
    <row r="15" spans="2:7">
      <c r="B15" s="33" t="s">
        <v>66</v>
      </c>
      <c r="C15" s="6" t="s">
        <v>66</v>
      </c>
      <c r="D15" s="6" t="s">
        <v>66</v>
      </c>
      <c r="E15" s="6" t="s">
        <v>66</v>
      </c>
      <c r="F15" s="6" t="s">
        <v>66</v>
      </c>
      <c r="G15" s="6" t="s">
        <v>355</v>
      </c>
    </row>
    <row r="16" spans="2:7">
      <c r="B16" s="41" t="s">
        <v>74</v>
      </c>
      <c r="C16" s="17"/>
      <c r="D16" s="17"/>
      <c r="E16" s="17"/>
      <c r="F16" s="17"/>
      <c r="G16" s="17"/>
    </row>
    <row r="17" spans="2:7" ht="22.5">
      <c r="B17" s="33" t="s">
        <v>305</v>
      </c>
      <c r="C17" s="6" t="s">
        <v>356</v>
      </c>
      <c r="D17" s="6" t="s">
        <v>66</v>
      </c>
      <c r="E17" s="6" t="s">
        <v>66</v>
      </c>
      <c r="F17" s="6" t="s">
        <v>66</v>
      </c>
      <c r="G17" s="6" t="s">
        <v>66</v>
      </c>
    </row>
    <row r="18" spans="2:7">
      <c r="B18" s="33" t="s">
        <v>66</v>
      </c>
      <c r="C18" s="6" t="s">
        <v>357</v>
      </c>
      <c r="D18" s="6" t="s">
        <v>66</v>
      </c>
      <c r="E18" s="6" t="s">
        <v>66</v>
      </c>
      <c r="F18" s="6" t="s">
        <v>66</v>
      </c>
      <c r="G18" s="6" t="s">
        <v>66</v>
      </c>
    </row>
    <row r="19" spans="2:7">
      <c r="B19" s="33" t="s">
        <v>308</v>
      </c>
      <c r="C19" s="6" t="s">
        <v>66</v>
      </c>
      <c r="D19" s="6" t="s">
        <v>358</v>
      </c>
      <c r="E19" s="6" t="s">
        <v>66</v>
      </c>
      <c r="F19" s="6" t="s">
        <v>66</v>
      </c>
      <c r="G19" s="6" t="s">
        <v>66</v>
      </c>
    </row>
    <row r="20" spans="2:7">
      <c r="B20" s="33" t="s">
        <v>66</v>
      </c>
      <c r="C20" s="6" t="s">
        <v>66</v>
      </c>
      <c r="D20" s="6" t="s">
        <v>359</v>
      </c>
      <c r="E20" s="6" t="s">
        <v>66</v>
      </c>
      <c r="F20" s="6" t="s">
        <v>66</v>
      </c>
      <c r="G20" s="6" t="s">
        <v>66</v>
      </c>
    </row>
    <row r="21" spans="2:7">
      <c r="B21" s="33" t="s">
        <v>310</v>
      </c>
      <c r="C21" s="6" t="s">
        <v>66</v>
      </c>
      <c r="D21" s="6" t="s">
        <v>66</v>
      </c>
      <c r="E21" s="6" t="s">
        <v>360</v>
      </c>
      <c r="F21" s="6" t="s">
        <v>66</v>
      </c>
      <c r="G21" s="6" t="s">
        <v>66</v>
      </c>
    </row>
    <row r="22" spans="2:7">
      <c r="B22" s="33" t="s">
        <v>66</v>
      </c>
      <c r="C22" s="6" t="s">
        <v>66</v>
      </c>
      <c r="D22" s="6" t="s">
        <v>66</v>
      </c>
      <c r="E22" s="6" t="s">
        <v>361</v>
      </c>
      <c r="F22" s="6" t="s">
        <v>66</v>
      </c>
      <c r="G22" s="6" t="s">
        <v>66</v>
      </c>
    </row>
    <row r="23" spans="2:7">
      <c r="B23" s="33" t="s">
        <v>312</v>
      </c>
      <c r="C23" s="6" t="s">
        <v>66</v>
      </c>
      <c r="D23" s="6" t="s">
        <v>66</v>
      </c>
      <c r="E23" s="6" t="s">
        <v>66</v>
      </c>
      <c r="F23" s="6" t="s">
        <v>362</v>
      </c>
      <c r="G23" s="6" t="s">
        <v>66</v>
      </c>
    </row>
    <row r="24" spans="2:7">
      <c r="B24" s="33" t="s">
        <v>66</v>
      </c>
      <c r="C24" s="6" t="s">
        <v>66</v>
      </c>
      <c r="D24" s="6" t="s">
        <v>66</v>
      </c>
      <c r="E24" s="6" t="s">
        <v>66</v>
      </c>
      <c r="F24" s="6" t="s">
        <v>363</v>
      </c>
      <c r="G24" s="6" t="s">
        <v>66</v>
      </c>
    </row>
    <row r="25" spans="2:7">
      <c r="B25" s="33" t="s">
        <v>313</v>
      </c>
      <c r="C25" s="6" t="s">
        <v>66</v>
      </c>
      <c r="D25" s="6" t="s">
        <v>66</v>
      </c>
      <c r="E25" s="6" t="s">
        <v>66</v>
      </c>
      <c r="F25" s="6" t="s">
        <v>66</v>
      </c>
      <c r="G25" s="6" t="s">
        <v>364</v>
      </c>
    </row>
    <row r="26" spans="2:7">
      <c r="B26" s="33" t="s">
        <v>66</v>
      </c>
      <c r="C26" s="6" t="s">
        <v>66</v>
      </c>
      <c r="D26" s="6" t="s">
        <v>66</v>
      </c>
      <c r="E26" s="6" t="s">
        <v>66</v>
      </c>
      <c r="F26" s="6" t="s">
        <v>66</v>
      </c>
      <c r="G26" s="6" t="s">
        <v>365</v>
      </c>
    </row>
    <row r="27" spans="2:7">
      <c r="B27" s="33" t="s">
        <v>79</v>
      </c>
      <c r="C27" s="6" t="s">
        <v>366</v>
      </c>
      <c r="D27" s="6" t="s">
        <v>367</v>
      </c>
      <c r="E27" s="6" t="s">
        <v>368</v>
      </c>
      <c r="F27" s="6" t="s">
        <v>369</v>
      </c>
      <c r="G27" s="6" t="s">
        <v>370</v>
      </c>
    </row>
    <row r="28" spans="2:7">
      <c r="B28" s="35" t="s">
        <v>66</v>
      </c>
      <c r="C28" s="17" t="s">
        <v>371</v>
      </c>
      <c r="D28" s="17" t="s">
        <v>371</v>
      </c>
      <c r="E28" s="17" t="s">
        <v>371</v>
      </c>
      <c r="F28" s="17" t="s">
        <v>371</v>
      </c>
      <c r="G28" s="17" t="s">
        <v>372</v>
      </c>
    </row>
    <row r="29" spans="2:7">
      <c r="B29" s="33" t="s">
        <v>82</v>
      </c>
      <c r="C29" s="6" t="s">
        <v>373</v>
      </c>
      <c r="D29" s="6" t="s">
        <v>373</v>
      </c>
      <c r="E29" s="6" t="s">
        <v>374</v>
      </c>
      <c r="F29" s="6" t="s">
        <v>373</v>
      </c>
      <c r="G29" s="6">
        <v>0</v>
      </c>
    </row>
    <row r="30" spans="2:7">
      <c r="B30" s="33" t="s">
        <v>84</v>
      </c>
      <c r="C30" s="6" t="s">
        <v>375</v>
      </c>
      <c r="D30" s="6" t="s">
        <v>375</v>
      </c>
      <c r="E30" s="6" t="s">
        <v>375</v>
      </c>
      <c r="F30" s="6" t="s">
        <v>375</v>
      </c>
      <c r="G30" s="6">
        <v>0</v>
      </c>
    </row>
    <row r="31" spans="2:7">
      <c r="B31" s="33" t="s">
        <v>86</v>
      </c>
      <c r="C31" s="6" t="s">
        <v>252</v>
      </c>
      <c r="D31" s="6" t="s">
        <v>252</v>
      </c>
      <c r="E31" s="6" t="s">
        <v>376</v>
      </c>
      <c r="F31" s="6" t="s">
        <v>252</v>
      </c>
      <c r="G31" s="6">
        <v>0</v>
      </c>
    </row>
    <row r="32" spans="2:7">
      <c r="B32" s="42" t="s">
        <v>88</v>
      </c>
      <c r="C32" s="31" t="s">
        <v>89</v>
      </c>
      <c r="D32" s="31" t="s">
        <v>89</v>
      </c>
      <c r="E32" s="31" t="s">
        <v>89</v>
      </c>
      <c r="F32" s="31" t="s">
        <v>89</v>
      </c>
      <c r="G32" s="31">
        <v>0</v>
      </c>
    </row>
  </sheetData>
  <mergeCells count="1">
    <mergeCell ref="B2:B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5071B-A7F2-4EFE-BB04-BEE17CF6E208}">
  <dimension ref="B3:H23"/>
  <sheetViews>
    <sheetView showGridLines="0" zoomScale="115" zoomScaleNormal="115" workbookViewId="0">
      <selection activeCell="C3" sqref="C3:H23"/>
    </sheetView>
  </sheetViews>
  <sheetFormatPr baseColWidth="10" defaultColWidth="11.42578125" defaultRowHeight="11.25" outlineLevelCol="1"/>
  <cols>
    <col min="1" max="1" width="11.42578125" style="6"/>
    <col min="2" max="2" width="28.28515625" style="6" hidden="1" customWidth="1" outlineLevel="1"/>
    <col min="3" max="3" width="63.28515625" style="6" customWidth="1" collapsed="1"/>
    <col min="4" max="16384" width="11.42578125" style="6"/>
  </cols>
  <sheetData>
    <row r="3" spans="2:8" ht="14.45" customHeight="1">
      <c r="C3" s="7" t="s">
        <v>61</v>
      </c>
      <c r="D3" s="39" t="s">
        <v>90</v>
      </c>
      <c r="E3" s="39" t="s">
        <v>91</v>
      </c>
      <c r="F3" s="39" t="s">
        <v>135</v>
      </c>
      <c r="G3" s="39" t="s">
        <v>174</v>
      </c>
      <c r="H3" s="39" t="s">
        <v>261</v>
      </c>
    </row>
    <row r="4" spans="2:8">
      <c r="C4" s="9"/>
      <c r="D4" s="10" t="s">
        <v>64</v>
      </c>
      <c r="E4" s="10" t="s">
        <v>65</v>
      </c>
      <c r="F4" s="10" t="s">
        <v>104</v>
      </c>
      <c r="G4" s="10" t="s">
        <v>146</v>
      </c>
      <c r="H4" s="10" t="s">
        <v>183</v>
      </c>
    </row>
    <row r="5" spans="2:8" ht="42.6" customHeight="1">
      <c r="B5" s="15" t="str">
        <f>'[7]Formato intermedio'!B5</f>
        <v>ACME_p_cg15_infante</v>
      </c>
      <c r="C5" s="15" t="s">
        <v>305</v>
      </c>
      <c r="D5" s="6" t="s">
        <v>377</v>
      </c>
      <c r="E5" s="6" t="s">
        <v>93</v>
      </c>
      <c r="F5" s="6" t="s">
        <v>93</v>
      </c>
      <c r="G5" s="6" t="s">
        <v>93</v>
      </c>
      <c r="H5" s="6" t="s">
        <v>93</v>
      </c>
    </row>
    <row r="6" spans="2:8">
      <c r="B6" s="15"/>
      <c r="C6" s="15" t="s">
        <v>66</v>
      </c>
      <c r="D6" s="6" t="s">
        <v>378</v>
      </c>
      <c r="E6" s="6" t="s">
        <v>66</v>
      </c>
      <c r="F6" s="6" t="s">
        <v>66</v>
      </c>
      <c r="G6" s="6" t="s">
        <v>66</v>
      </c>
      <c r="H6" s="6" t="s">
        <v>66</v>
      </c>
    </row>
    <row r="7" spans="2:8">
      <c r="B7" s="15" t="str">
        <f>'[7]Formato intermedio'!B7</f>
        <v>ACME_p_cg16_cumple_vacunas_</v>
      </c>
      <c r="C7" s="15" t="s">
        <v>308</v>
      </c>
      <c r="D7" s="6" t="s">
        <v>93</v>
      </c>
      <c r="E7" s="6" t="s">
        <v>379</v>
      </c>
      <c r="F7" s="6" t="s">
        <v>93</v>
      </c>
      <c r="G7" s="6" t="s">
        <v>93</v>
      </c>
      <c r="H7" s="6" t="s">
        <v>93</v>
      </c>
    </row>
    <row r="8" spans="2:8">
      <c r="B8" s="15"/>
      <c r="C8" s="15" t="s">
        <v>66</v>
      </c>
      <c r="D8" s="6" t="s">
        <v>66</v>
      </c>
      <c r="E8" s="6" t="s">
        <v>307</v>
      </c>
      <c r="F8" s="6" t="s">
        <v>66</v>
      </c>
      <c r="G8" s="6" t="s">
        <v>66</v>
      </c>
      <c r="H8" s="6" t="s">
        <v>66</v>
      </c>
    </row>
    <row r="9" spans="2:8">
      <c r="B9" s="15" t="str">
        <f>'[7]Formato intermedio'!B9</f>
        <v>ACME_p_cg17_infante_</v>
      </c>
      <c r="C9" s="15" t="s">
        <v>310</v>
      </c>
      <c r="D9" s="6" t="s">
        <v>93</v>
      </c>
      <c r="E9" s="6" t="s">
        <v>93</v>
      </c>
      <c r="F9" s="6" t="s">
        <v>377</v>
      </c>
      <c r="G9" s="6" t="s">
        <v>93</v>
      </c>
      <c r="H9" s="6" t="s">
        <v>93</v>
      </c>
    </row>
    <row r="10" spans="2:8">
      <c r="B10" s="15"/>
      <c r="C10" s="15" t="s">
        <v>66</v>
      </c>
      <c r="D10" s="6" t="s">
        <v>66</v>
      </c>
      <c r="E10" s="6" t="s">
        <v>66</v>
      </c>
      <c r="F10" s="6" t="s">
        <v>231</v>
      </c>
      <c r="G10" s="6" t="s">
        <v>66</v>
      </c>
      <c r="H10" s="6" t="s">
        <v>66</v>
      </c>
    </row>
    <row r="11" spans="2:8" ht="22.5">
      <c r="B11" s="15" t="str">
        <f>'[7]Formato intermedio'!B11</f>
        <v>ACME_cg22_porc_</v>
      </c>
      <c r="C11" s="15" t="s">
        <v>312</v>
      </c>
      <c r="D11" s="6" t="s">
        <v>93</v>
      </c>
      <c r="E11" s="6" t="s">
        <v>93</v>
      </c>
      <c r="F11" s="6" t="s">
        <v>93</v>
      </c>
      <c r="G11" s="6" t="s">
        <v>165</v>
      </c>
      <c r="H11" s="6" t="s">
        <v>93</v>
      </c>
    </row>
    <row r="12" spans="2:8">
      <c r="B12" s="15"/>
      <c r="C12" s="15" t="s">
        <v>66</v>
      </c>
      <c r="D12" s="6" t="s">
        <v>66</v>
      </c>
      <c r="E12" s="6" t="s">
        <v>66</v>
      </c>
      <c r="F12" s="6" t="s">
        <v>66</v>
      </c>
      <c r="G12" s="6" t="s">
        <v>231</v>
      </c>
      <c r="H12" s="6" t="s">
        <v>66</v>
      </c>
    </row>
    <row r="13" spans="2:8">
      <c r="B13" s="15" t="str">
        <f>'[7]Formato intermedio'!B13</f>
        <v>ACME_cg23_porc_</v>
      </c>
      <c r="C13" s="15" t="s">
        <v>313</v>
      </c>
      <c r="D13" s="6" t="s">
        <v>93</v>
      </c>
      <c r="E13" s="6" t="s">
        <v>93</v>
      </c>
      <c r="F13" s="6" t="s">
        <v>93</v>
      </c>
      <c r="G13" s="6" t="s">
        <v>93</v>
      </c>
      <c r="H13" s="6" t="s">
        <v>214</v>
      </c>
    </row>
    <row r="14" spans="2:8">
      <c r="B14" s="15"/>
      <c r="C14" s="15" t="s">
        <v>66</v>
      </c>
      <c r="D14" s="6" t="s">
        <v>66</v>
      </c>
      <c r="E14" s="6" t="s">
        <v>66</v>
      </c>
      <c r="F14" s="6" t="s">
        <v>66</v>
      </c>
      <c r="G14" s="6" t="s">
        <v>66</v>
      </c>
      <c r="H14" s="6" t="s">
        <v>193</v>
      </c>
    </row>
    <row r="15" spans="2:8">
      <c r="B15" s="24" t="str">
        <f>'[7]Formato intermedio'!B15</f>
        <v>ACME</v>
      </c>
      <c r="C15" s="13" t="s">
        <v>97</v>
      </c>
      <c r="D15" s="14" t="s">
        <v>377</v>
      </c>
      <c r="E15" s="14" t="s">
        <v>379</v>
      </c>
      <c r="F15" s="14" t="s">
        <v>377</v>
      </c>
      <c r="G15" s="14" t="s">
        <v>165</v>
      </c>
      <c r="H15" s="14" t="s">
        <v>214</v>
      </c>
    </row>
    <row r="16" spans="2:8">
      <c r="B16" s="24"/>
      <c r="C16" s="15" t="s">
        <v>66</v>
      </c>
      <c r="D16" s="6" t="s">
        <v>378</v>
      </c>
      <c r="E16" s="6" t="s">
        <v>307</v>
      </c>
      <c r="F16" s="6" t="s">
        <v>231</v>
      </c>
      <c r="G16" s="6" t="s">
        <v>231</v>
      </c>
      <c r="H16" s="6" t="s">
        <v>193</v>
      </c>
    </row>
    <row r="17" spans="2:8">
      <c r="B17" s="24" t="str">
        <f>'[7]Formato intermedio'!B17</f>
        <v>ACDE</v>
      </c>
      <c r="C17" s="15" t="s">
        <v>98</v>
      </c>
      <c r="D17" s="6" t="s">
        <v>366</v>
      </c>
      <c r="E17" s="6" t="s">
        <v>367</v>
      </c>
      <c r="F17" s="6" t="s">
        <v>368</v>
      </c>
      <c r="G17" s="6" t="s">
        <v>369</v>
      </c>
      <c r="H17" s="6" t="s">
        <v>370</v>
      </c>
    </row>
    <row r="18" spans="2:8">
      <c r="B18" s="24"/>
      <c r="C18" s="15" t="s">
        <v>66</v>
      </c>
      <c r="D18" s="6" t="s">
        <v>371</v>
      </c>
      <c r="E18" s="6" t="s">
        <v>371</v>
      </c>
      <c r="F18" s="6" t="s">
        <v>371</v>
      </c>
      <c r="G18" s="6" t="s">
        <v>371</v>
      </c>
      <c r="H18" s="6" t="s">
        <v>372</v>
      </c>
    </row>
    <row r="19" spans="2:8">
      <c r="B19" s="24" t="str">
        <f>'[7]Formato intermedio'!B19</f>
        <v>Total</v>
      </c>
      <c r="C19" s="15" t="s">
        <v>99</v>
      </c>
      <c r="D19" s="6" t="s">
        <v>380</v>
      </c>
      <c r="E19" s="6" t="s">
        <v>380</v>
      </c>
      <c r="F19" s="6" t="s">
        <v>380</v>
      </c>
      <c r="G19" s="6" t="s">
        <v>380</v>
      </c>
      <c r="H19" s="6" t="s">
        <v>380</v>
      </c>
    </row>
    <row r="20" spans="2:8">
      <c r="B20" s="24"/>
      <c r="C20" s="16" t="s">
        <v>66</v>
      </c>
      <c r="D20" s="17" t="s">
        <v>371</v>
      </c>
      <c r="E20" s="17" t="s">
        <v>371</v>
      </c>
      <c r="F20" s="17" t="s">
        <v>371</v>
      </c>
      <c r="G20" s="17" t="s">
        <v>371</v>
      </c>
      <c r="H20" s="17" t="s">
        <v>371</v>
      </c>
    </row>
    <row r="21" spans="2:8">
      <c r="B21" s="24" t="str">
        <f>'[7]Formato intermedio'!B21</f>
        <v>N</v>
      </c>
      <c r="C21" s="13" t="s">
        <v>82</v>
      </c>
      <c r="D21" s="14" t="s">
        <v>373</v>
      </c>
      <c r="E21" s="14" t="s">
        <v>373</v>
      </c>
      <c r="F21" s="14" t="s">
        <v>373</v>
      </c>
      <c r="G21" s="14" t="s">
        <v>374</v>
      </c>
      <c r="H21" s="14" t="s">
        <v>373</v>
      </c>
    </row>
    <row r="22" spans="2:8">
      <c r="B22" s="24" t="str">
        <f>'[7]Formato intermedio'!B22</f>
        <v># distritos control</v>
      </c>
      <c r="C22" s="15" t="s">
        <v>84</v>
      </c>
      <c r="D22" s="6" t="s">
        <v>375</v>
      </c>
      <c r="E22" s="6" t="s">
        <v>375</v>
      </c>
      <c r="F22" s="6" t="s">
        <v>375</v>
      </c>
      <c r="G22" s="6" t="s">
        <v>375</v>
      </c>
      <c r="H22" s="6" t="s">
        <v>375</v>
      </c>
    </row>
    <row r="23" spans="2:8">
      <c r="B23" s="24" t="str">
        <f>'[7]Formato intermedio'!B23</f>
        <v># distritos tratados</v>
      </c>
      <c r="C23" s="16" t="s">
        <v>102</v>
      </c>
      <c r="D23" s="17" t="s">
        <v>252</v>
      </c>
      <c r="E23" s="17" t="s">
        <v>252</v>
      </c>
      <c r="F23" s="17" t="s">
        <v>252</v>
      </c>
      <c r="G23" s="17" t="s">
        <v>376</v>
      </c>
      <c r="H23" s="17" t="s">
        <v>252</v>
      </c>
    </row>
  </sheetData>
  <mergeCells count="1">
    <mergeCell ref="C3:C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9FB06-35A2-4908-9EB8-FE9A30F371F0}">
  <dimension ref="B2:G32"/>
  <sheetViews>
    <sheetView showGridLines="0" zoomScale="115" zoomScaleNormal="115" workbookViewId="0">
      <selection activeCell="I27" sqref="I27"/>
    </sheetView>
  </sheetViews>
  <sheetFormatPr baseColWidth="10" defaultColWidth="11.42578125" defaultRowHeight="11.25"/>
  <cols>
    <col min="1" max="1" width="11.42578125" style="11"/>
    <col min="2" max="2" width="74" style="11" customWidth="1"/>
    <col min="3" max="16384" width="11.42578125" style="11"/>
  </cols>
  <sheetData>
    <row r="2" spans="2:7" ht="14.45" customHeight="1">
      <c r="B2" s="19" t="s">
        <v>61</v>
      </c>
      <c r="C2" s="39" t="s">
        <v>62</v>
      </c>
      <c r="D2" s="39" t="s">
        <v>63</v>
      </c>
      <c r="E2" s="39" t="s">
        <v>103</v>
      </c>
      <c r="F2" s="39" t="s">
        <v>145</v>
      </c>
      <c r="G2" s="39" t="s">
        <v>177</v>
      </c>
    </row>
    <row r="3" spans="2:7">
      <c r="B3" s="22"/>
      <c r="C3" s="10" t="s">
        <v>64</v>
      </c>
      <c r="D3" s="10" t="s">
        <v>65</v>
      </c>
      <c r="E3" s="10" t="s">
        <v>104</v>
      </c>
      <c r="F3" s="10" t="s">
        <v>146</v>
      </c>
      <c r="G3" s="10" t="s">
        <v>183</v>
      </c>
    </row>
    <row r="4" spans="2:7">
      <c r="B4" s="33"/>
      <c r="C4" s="6"/>
      <c r="D4" s="6"/>
      <c r="E4" s="6"/>
      <c r="F4" s="6"/>
      <c r="G4" s="6"/>
    </row>
    <row r="5" spans="2:7">
      <c r="B5" s="41" t="s">
        <v>67</v>
      </c>
      <c r="C5" s="17" t="s">
        <v>66</v>
      </c>
      <c r="D5" s="17"/>
      <c r="E5" s="17" t="s">
        <v>66</v>
      </c>
      <c r="F5" s="17"/>
      <c r="G5" s="17"/>
    </row>
    <row r="6" spans="2:7" s="33" customFormat="1" ht="22.5">
      <c r="B6" s="33" t="s">
        <v>305</v>
      </c>
      <c r="C6" s="5" t="s">
        <v>381</v>
      </c>
      <c r="D6" s="5" t="s">
        <v>66</v>
      </c>
      <c r="E6" s="5" t="s">
        <v>66</v>
      </c>
      <c r="F6" s="5" t="s">
        <v>66</v>
      </c>
      <c r="G6" s="5" t="s">
        <v>66</v>
      </c>
    </row>
    <row r="7" spans="2:7" s="33" customFormat="1">
      <c r="B7" s="33" t="s">
        <v>66</v>
      </c>
      <c r="C7" s="5" t="s">
        <v>164</v>
      </c>
      <c r="D7" s="5" t="s">
        <v>66</v>
      </c>
      <c r="E7" s="5" t="s">
        <v>66</v>
      </c>
      <c r="F7" s="5" t="s">
        <v>66</v>
      </c>
      <c r="G7" s="5" t="s">
        <v>66</v>
      </c>
    </row>
    <row r="8" spans="2:7" s="33" customFormat="1">
      <c r="B8" s="33" t="s">
        <v>308</v>
      </c>
      <c r="C8" s="5" t="s">
        <v>66</v>
      </c>
      <c r="D8" s="5" t="s">
        <v>382</v>
      </c>
      <c r="E8" s="5" t="s">
        <v>66</v>
      </c>
      <c r="F8" s="5" t="s">
        <v>66</v>
      </c>
      <c r="G8" s="5" t="s">
        <v>66</v>
      </c>
    </row>
    <row r="9" spans="2:7" s="33" customFormat="1">
      <c r="B9" s="33" t="s">
        <v>66</v>
      </c>
      <c r="C9" s="5" t="s">
        <v>66</v>
      </c>
      <c r="D9" s="5" t="s">
        <v>124</v>
      </c>
      <c r="E9" s="5" t="s">
        <v>66</v>
      </c>
      <c r="F9" s="5" t="s">
        <v>66</v>
      </c>
      <c r="G9" s="5" t="s">
        <v>66</v>
      </c>
    </row>
    <row r="10" spans="2:7" s="33" customFormat="1">
      <c r="B10" s="33" t="s">
        <v>310</v>
      </c>
      <c r="C10" s="5" t="s">
        <v>66</v>
      </c>
      <c r="D10" s="5" t="s">
        <v>66</v>
      </c>
      <c r="E10" s="5" t="s">
        <v>383</v>
      </c>
      <c r="F10" s="5" t="s">
        <v>66</v>
      </c>
      <c r="G10" s="5" t="s">
        <v>66</v>
      </c>
    </row>
    <row r="11" spans="2:7" s="33" customFormat="1">
      <c r="B11" s="33" t="s">
        <v>66</v>
      </c>
      <c r="C11" s="5" t="s">
        <v>66</v>
      </c>
      <c r="D11" s="5" t="s">
        <v>66</v>
      </c>
      <c r="E11" s="5" t="s">
        <v>384</v>
      </c>
      <c r="F11" s="5" t="s">
        <v>66</v>
      </c>
      <c r="G11" s="5" t="s">
        <v>66</v>
      </c>
    </row>
    <row r="12" spans="2:7" s="33" customFormat="1">
      <c r="B12" s="33" t="s">
        <v>312</v>
      </c>
      <c r="C12" s="5" t="s">
        <v>66</v>
      </c>
      <c r="D12" s="5" t="s">
        <v>66</v>
      </c>
      <c r="E12" s="5" t="s">
        <v>66</v>
      </c>
      <c r="F12" s="5" t="s">
        <v>385</v>
      </c>
      <c r="G12" s="5" t="s">
        <v>66</v>
      </c>
    </row>
    <row r="13" spans="2:7" s="33" customFormat="1">
      <c r="B13" s="33" t="s">
        <v>66</v>
      </c>
      <c r="C13" s="5" t="s">
        <v>66</v>
      </c>
      <c r="D13" s="5" t="s">
        <v>66</v>
      </c>
      <c r="E13" s="5" t="s">
        <v>66</v>
      </c>
      <c r="F13" s="5" t="s">
        <v>386</v>
      </c>
      <c r="G13" s="5" t="s">
        <v>66</v>
      </c>
    </row>
    <row r="14" spans="2:7" s="33" customFormat="1">
      <c r="B14" s="33" t="s">
        <v>313</v>
      </c>
      <c r="C14" s="5" t="s">
        <v>66</v>
      </c>
      <c r="D14" s="5" t="s">
        <v>66</v>
      </c>
      <c r="E14" s="5" t="s">
        <v>66</v>
      </c>
      <c r="F14" s="5" t="s">
        <v>66</v>
      </c>
      <c r="G14" s="5" t="s">
        <v>292</v>
      </c>
    </row>
    <row r="15" spans="2:7" s="33" customFormat="1">
      <c r="B15" s="33" t="s">
        <v>66</v>
      </c>
      <c r="C15" s="5" t="s">
        <v>66</v>
      </c>
      <c r="D15" s="5" t="s">
        <v>66</v>
      </c>
      <c r="E15" s="5" t="s">
        <v>66</v>
      </c>
      <c r="F15" s="5" t="s">
        <v>66</v>
      </c>
      <c r="G15" s="5" t="s">
        <v>387</v>
      </c>
    </row>
    <row r="16" spans="2:7" s="33" customFormat="1">
      <c r="B16" s="41" t="s">
        <v>74</v>
      </c>
      <c r="C16" s="28"/>
      <c r="D16" s="28"/>
      <c r="E16" s="28"/>
      <c r="F16" s="28"/>
      <c r="G16" s="28"/>
    </row>
    <row r="17" spans="2:7" s="33" customFormat="1" ht="22.5">
      <c r="B17" s="33" t="s">
        <v>305</v>
      </c>
      <c r="C17" s="5" t="s">
        <v>388</v>
      </c>
      <c r="D17" s="5" t="s">
        <v>66</v>
      </c>
      <c r="E17" s="5" t="s">
        <v>66</v>
      </c>
      <c r="F17" s="5" t="s">
        <v>66</v>
      </c>
      <c r="G17" s="5" t="s">
        <v>66</v>
      </c>
    </row>
    <row r="18" spans="2:7" s="33" customFormat="1">
      <c r="B18" s="33" t="s">
        <v>66</v>
      </c>
      <c r="C18" s="5" t="s">
        <v>389</v>
      </c>
      <c r="D18" s="5" t="s">
        <v>66</v>
      </c>
      <c r="E18" s="5" t="s">
        <v>66</v>
      </c>
      <c r="F18" s="5" t="s">
        <v>66</v>
      </c>
      <c r="G18" s="5" t="s">
        <v>66</v>
      </c>
    </row>
    <row r="19" spans="2:7" s="33" customFormat="1">
      <c r="B19" s="33" t="s">
        <v>308</v>
      </c>
      <c r="C19" s="5" t="s">
        <v>66</v>
      </c>
      <c r="D19" s="5" t="s">
        <v>268</v>
      </c>
      <c r="E19" s="5" t="s">
        <v>66</v>
      </c>
      <c r="F19" s="5" t="s">
        <v>66</v>
      </c>
      <c r="G19" s="5" t="s">
        <v>66</v>
      </c>
    </row>
    <row r="20" spans="2:7" s="33" customFormat="1">
      <c r="B20" s="33" t="s">
        <v>66</v>
      </c>
      <c r="C20" s="5" t="s">
        <v>66</v>
      </c>
      <c r="D20" s="5" t="s">
        <v>294</v>
      </c>
      <c r="E20" s="5" t="s">
        <v>66</v>
      </c>
      <c r="F20" s="5" t="s">
        <v>66</v>
      </c>
      <c r="G20" s="5" t="s">
        <v>66</v>
      </c>
    </row>
    <row r="21" spans="2:7" s="33" customFormat="1">
      <c r="B21" s="33" t="s">
        <v>310</v>
      </c>
      <c r="C21" s="5" t="s">
        <v>66</v>
      </c>
      <c r="D21" s="5" t="s">
        <v>66</v>
      </c>
      <c r="E21" s="5" t="s">
        <v>390</v>
      </c>
      <c r="F21" s="5" t="s">
        <v>66</v>
      </c>
      <c r="G21" s="5" t="s">
        <v>66</v>
      </c>
    </row>
    <row r="22" spans="2:7" s="33" customFormat="1">
      <c r="B22" s="33" t="s">
        <v>66</v>
      </c>
      <c r="C22" s="5" t="s">
        <v>66</v>
      </c>
      <c r="D22" s="5" t="s">
        <v>66</v>
      </c>
      <c r="E22" s="5" t="s">
        <v>363</v>
      </c>
      <c r="F22" s="5" t="s">
        <v>66</v>
      </c>
      <c r="G22" s="5" t="s">
        <v>66</v>
      </c>
    </row>
    <row r="23" spans="2:7" s="33" customFormat="1">
      <c r="B23" s="33" t="s">
        <v>312</v>
      </c>
      <c r="C23" s="5" t="s">
        <v>66</v>
      </c>
      <c r="D23" s="5" t="s">
        <v>66</v>
      </c>
      <c r="E23" s="5" t="s">
        <v>66</v>
      </c>
      <c r="F23" s="5" t="s">
        <v>391</v>
      </c>
      <c r="G23" s="5" t="s">
        <v>66</v>
      </c>
    </row>
    <row r="24" spans="2:7" s="33" customFormat="1">
      <c r="B24" s="33" t="s">
        <v>66</v>
      </c>
      <c r="C24" s="5" t="s">
        <v>66</v>
      </c>
      <c r="D24" s="5" t="s">
        <v>66</v>
      </c>
      <c r="E24" s="5" t="s">
        <v>66</v>
      </c>
      <c r="F24" s="5" t="s">
        <v>125</v>
      </c>
      <c r="G24" s="5" t="s">
        <v>66</v>
      </c>
    </row>
    <row r="25" spans="2:7" s="33" customFormat="1">
      <c r="B25" s="33" t="s">
        <v>313</v>
      </c>
      <c r="C25" s="5" t="s">
        <v>66</v>
      </c>
      <c r="D25" s="5" t="s">
        <v>66</v>
      </c>
      <c r="E25" s="5" t="s">
        <v>66</v>
      </c>
      <c r="F25" s="5" t="s">
        <v>66</v>
      </c>
      <c r="G25" s="5" t="s">
        <v>392</v>
      </c>
    </row>
    <row r="26" spans="2:7" s="33" customFormat="1">
      <c r="B26" s="33" t="s">
        <v>66</v>
      </c>
      <c r="C26" s="5" t="s">
        <v>66</v>
      </c>
      <c r="D26" s="5" t="s">
        <v>66</v>
      </c>
      <c r="E26" s="5" t="s">
        <v>66</v>
      </c>
      <c r="F26" s="5" t="s">
        <v>66</v>
      </c>
      <c r="G26" s="5" t="s">
        <v>393</v>
      </c>
    </row>
    <row r="27" spans="2:7" s="33" customFormat="1">
      <c r="B27" s="33" t="s">
        <v>79</v>
      </c>
      <c r="C27" s="5" t="s">
        <v>394</v>
      </c>
      <c r="D27" s="5" t="s">
        <v>395</v>
      </c>
      <c r="E27" s="5" t="s">
        <v>396</v>
      </c>
      <c r="F27" s="5" t="s">
        <v>397</v>
      </c>
      <c r="G27" s="5" t="s">
        <v>397</v>
      </c>
    </row>
    <row r="28" spans="2:7" s="33" customFormat="1">
      <c r="B28" s="35" t="s">
        <v>66</v>
      </c>
      <c r="C28" s="28" t="s">
        <v>398</v>
      </c>
      <c r="D28" s="28" t="s">
        <v>399</v>
      </c>
      <c r="E28" s="28" t="s">
        <v>398</v>
      </c>
      <c r="F28" s="28" t="s">
        <v>349</v>
      </c>
      <c r="G28" s="28" t="s">
        <v>349</v>
      </c>
    </row>
    <row r="29" spans="2:7" s="33" customFormat="1">
      <c r="B29" s="33" t="s">
        <v>82</v>
      </c>
      <c r="C29" s="5" t="s">
        <v>400</v>
      </c>
      <c r="D29" s="5" t="s">
        <v>400</v>
      </c>
      <c r="E29" s="5" t="s">
        <v>400</v>
      </c>
      <c r="F29" s="5" t="s">
        <v>401</v>
      </c>
      <c r="G29" s="5" t="s">
        <v>400</v>
      </c>
    </row>
    <row r="30" spans="2:7" s="33" customFormat="1">
      <c r="B30" s="33" t="s">
        <v>84</v>
      </c>
      <c r="C30" s="5" t="s">
        <v>402</v>
      </c>
      <c r="D30" s="5" t="s">
        <v>402</v>
      </c>
      <c r="E30" s="5" t="s">
        <v>402</v>
      </c>
      <c r="F30" s="5" t="s">
        <v>402</v>
      </c>
      <c r="G30" s="5" t="s">
        <v>402</v>
      </c>
    </row>
    <row r="31" spans="2:7" s="33" customFormat="1">
      <c r="B31" s="33" t="s">
        <v>86</v>
      </c>
      <c r="C31" s="5" t="s">
        <v>403</v>
      </c>
      <c r="D31" s="5" t="s">
        <v>403</v>
      </c>
      <c r="E31" s="5" t="s">
        <v>403</v>
      </c>
      <c r="F31" s="5" t="s">
        <v>404</v>
      </c>
      <c r="G31" s="5" t="s">
        <v>403</v>
      </c>
    </row>
    <row r="32" spans="2:7">
      <c r="B32" s="42" t="s">
        <v>88</v>
      </c>
      <c r="C32" s="31" t="s">
        <v>89</v>
      </c>
      <c r="D32" s="31" t="s">
        <v>89</v>
      </c>
      <c r="E32" s="31" t="s">
        <v>89</v>
      </c>
      <c r="F32" s="31" t="s">
        <v>89</v>
      </c>
      <c r="G32" s="31" t="s">
        <v>89</v>
      </c>
    </row>
  </sheetData>
  <mergeCells count="1">
    <mergeCell ref="B2:B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D30F9-EE2F-48F2-90E7-EEA9F57C3D9B}">
  <dimension ref="B3:H23"/>
  <sheetViews>
    <sheetView showGridLines="0" workbookViewId="0">
      <selection activeCell="C3" sqref="C3:H23"/>
    </sheetView>
  </sheetViews>
  <sheetFormatPr baseColWidth="10" defaultColWidth="11.42578125" defaultRowHeight="11.25" outlineLevelCol="1"/>
  <cols>
    <col min="1" max="1" width="11.42578125" style="6"/>
    <col min="2" max="2" width="28.28515625" style="6" hidden="1" customWidth="1" outlineLevel="1"/>
    <col min="3" max="3" width="63.28515625" style="6" customWidth="1" collapsed="1"/>
    <col min="4" max="6" width="12.28515625" style="6" bestFit="1" customWidth="1"/>
    <col min="7" max="16384" width="11.42578125" style="6"/>
  </cols>
  <sheetData>
    <row r="3" spans="2:8" ht="14.45" customHeight="1">
      <c r="C3" s="7" t="s">
        <v>61</v>
      </c>
      <c r="D3" s="8" t="s">
        <v>90</v>
      </c>
      <c r="E3" s="8" t="s">
        <v>91</v>
      </c>
      <c r="F3" s="8" t="s">
        <v>135</v>
      </c>
      <c r="G3" s="8" t="s">
        <v>174</v>
      </c>
      <c r="H3" s="8" t="s">
        <v>261</v>
      </c>
    </row>
    <row r="4" spans="2:8">
      <c r="C4" s="9"/>
      <c r="D4" s="10" t="s">
        <v>64</v>
      </c>
      <c r="E4" s="10" t="s">
        <v>65</v>
      </c>
      <c r="F4" s="10" t="s">
        <v>104</v>
      </c>
      <c r="G4" s="10" t="s">
        <v>146</v>
      </c>
      <c r="H4" s="10" t="s">
        <v>183</v>
      </c>
    </row>
    <row r="5" spans="2:8" ht="22.5">
      <c r="B5" s="15" t="str">
        <f>'[8]Formato intermedio'!B5</f>
        <v>ACME_p_cg15_infante</v>
      </c>
      <c r="C5" s="15" t="s">
        <v>305</v>
      </c>
      <c r="D5" s="6" t="s">
        <v>80</v>
      </c>
      <c r="E5" s="6" t="s">
        <v>93</v>
      </c>
      <c r="F5" s="6" t="s">
        <v>93</v>
      </c>
      <c r="G5" s="6" t="s">
        <v>93</v>
      </c>
      <c r="H5" s="6" t="s">
        <v>93</v>
      </c>
    </row>
    <row r="6" spans="2:8">
      <c r="B6" s="15"/>
      <c r="C6" s="15" t="s">
        <v>66</v>
      </c>
      <c r="D6" s="6" t="s">
        <v>378</v>
      </c>
      <c r="E6" s="6" t="s">
        <v>66</v>
      </c>
      <c r="F6" s="6" t="s">
        <v>66</v>
      </c>
      <c r="G6" s="6" t="s">
        <v>66</v>
      </c>
      <c r="H6" s="6" t="s">
        <v>66</v>
      </c>
    </row>
    <row r="7" spans="2:8">
      <c r="B7" s="15" t="str">
        <f>'[8]Formato intermedio'!B7</f>
        <v>ACME_p_cg16_cumple_vacunas_</v>
      </c>
      <c r="C7" s="15" t="s">
        <v>308</v>
      </c>
      <c r="D7" s="6" t="s">
        <v>93</v>
      </c>
      <c r="E7" s="6" t="s">
        <v>175</v>
      </c>
      <c r="F7" s="6" t="s">
        <v>93</v>
      </c>
      <c r="G7" s="6" t="s">
        <v>93</v>
      </c>
      <c r="H7" s="6" t="s">
        <v>93</v>
      </c>
    </row>
    <row r="8" spans="2:8">
      <c r="B8" s="15"/>
      <c r="C8" s="15" t="s">
        <v>66</v>
      </c>
      <c r="D8" s="6" t="s">
        <v>66</v>
      </c>
      <c r="E8" s="6" t="s">
        <v>137</v>
      </c>
      <c r="F8" s="6" t="s">
        <v>66</v>
      </c>
      <c r="G8" s="6" t="s">
        <v>66</v>
      </c>
      <c r="H8" s="6" t="s">
        <v>66</v>
      </c>
    </row>
    <row r="9" spans="2:8">
      <c r="B9" s="15" t="str">
        <f>'[8]Formato intermedio'!B9</f>
        <v>ACME_p_cg17_infante_</v>
      </c>
      <c r="C9" s="15" t="s">
        <v>310</v>
      </c>
      <c r="D9" s="6" t="s">
        <v>93</v>
      </c>
      <c r="E9" s="6" t="s">
        <v>93</v>
      </c>
      <c r="F9" s="6" t="s">
        <v>405</v>
      </c>
      <c r="G9" s="6" t="s">
        <v>93</v>
      </c>
      <c r="H9" s="6" t="s">
        <v>93</v>
      </c>
    </row>
    <row r="10" spans="2:8">
      <c r="B10" s="15"/>
      <c r="C10" s="15" t="s">
        <v>66</v>
      </c>
      <c r="D10" s="6" t="s">
        <v>66</v>
      </c>
      <c r="E10" s="6" t="s">
        <v>66</v>
      </c>
      <c r="F10" s="6" t="s">
        <v>378</v>
      </c>
      <c r="G10" s="6" t="s">
        <v>66</v>
      </c>
      <c r="H10" s="6" t="s">
        <v>66</v>
      </c>
    </row>
    <row r="11" spans="2:8" ht="22.5">
      <c r="B11" s="15" t="str">
        <f>'[8]Formato intermedio'!B11</f>
        <v>ACME_cg22_porc_</v>
      </c>
      <c r="C11" s="15" t="s">
        <v>312</v>
      </c>
      <c r="D11" s="6" t="s">
        <v>93</v>
      </c>
      <c r="E11" s="6" t="s">
        <v>93</v>
      </c>
      <c r="F11" s="6" t="s">
        <v>93</v>
      </c>
      <c r="G11" s="6" t="s">
        <v>167</v>
      </c>
      <c r="H11" s="6" t="s">
        <v>93</v>
      </c>
    </row>
    <row r="12" spans="2:8">
      <c r="B12" s="15"/>
      <c r="C12" s="15" t="s">
        <v>66</v>
      </c>
      <c r="D12" s="6" t="s">
        <v>66</v>
      </c>
      <c r="E12" s="6" t="s">
        <v>66</v>
      </c>
      <c r="F12" s="6" t="s">
        <v>66</v>
      </c>
      <c r="G12" s="6" t="s">
        <v>207</v>
      </c>
      <c r="H12" s="6" t="s">
        <v>66</v>
      </c>
    </row>
    <row r="13" spans="2:8">
      <c r="B13" s="15" t="str">
        <f>'[8]Formato intermedio'!B13</f>
        <v>ACME_cg23_porc_</v>
      </c>
      <c r="C13" s="15" t="s">
        <v>313</v>
      </c>
      <c r="D13" s="6" t="s">
        <v>93</v>
      </c>
      <c r="E13" s="6" t="s">
        <v>93</v>
      </c>
      <c r="F13" s="6" t="s">
        <v>93</v>
      </c>
      <c r="G13" s="6" t="s">
        <v>93</v>
      </c>
      <c r="H13" s="6" t="s">
        <v>406</v>
      </c>
    </row>
    <row r="14" spans="2:8">
      <c r="B14" s="15"/>
      <c r="C14" s="15" t="s">
        <v>66</v>
      </c>
      <c r="D14" s="6" t="s">
        <v>66</v>
      </c>
      <c r="E14" s="6" t="s">
        <v>66</v>
      </c>
      <c r="F14" s="6" t="s">
        <v>66</v>
      </c>
      <c r="G14" s="6" t="s">
        <v>66</v>
      </c>
      <c r="H14" s="6" t="s">
        <v>151</v>
      </c>
    </row>
    <row r="15" spans="2:8">
      <c r="B15" s="13" t="str">
        <f>'[8]Formato intermedio'!B15</f>
        <v>ACME</v>
      </c>
      <c r="C15" s="13" t="s">
        <v>97</v>
      </c>
      <c r="D15" s="14" t="s">
        <v>80</v>
      </c>
      <c r="E15" s="14" t="s">
        <v>175</v>
      </c>
      <c r="F15" s="14" t="s">
        <v>405</v>
      </c>
      <c r="G15" s="14" t="s">
        <v>167</v>
      </c>
      <c r="H15" s="14" t="s">
        <v>406</v>
      </c>
    </row>
    <row r="16" spans="2:8">
      <c r="B16" s="15"/>
      <c r="C16" s="15" t="s">
        <v>66</v>
      </c>
      <c r="D16" s="6" t="s">
        <v>378</v>
      </c>
      <c r="E16" s="6" t="s">
        <v>137</v>
      </c>
      <c r="F16" s="6" t="s">
        <v>378</v>
      </c>
      <c r="G16" s="6" t="s">
        <v>207</v>
      </c>
      <c r="H16" s="6" t="s">
        <v>151</v>
      </c>
    </row>
    <row r="17" spans="2:8">
      <c r="B17" s="15" t="str">
        <f>'[8]Formato intermedio'!B17</f>
        <v>ACDE</v>
      </c>
      <c r="C17" s="15" t="s">
        <v>98</v>
      </c>
      <c r="D17" s="6" t="s">
        <v>394</v>
      </c>
      <c r="E17" s="6" t="s">
        <v>395</v>
      </c>
      <c r="F17" s="6" t="s">
        <v>396</v>
      </c>
      <c r="G17" s="6" t="s">
        <v>397</v>
      </c>
      <c r="H17" s="6" t="s">
        <v>397</v>
      </c>
    </row>
    <row r="18" spans="2:8">
      <c r="B18" s="15"/>
      <c r="C18" s="15" t="s">
        <v>66</v>
      </c>
      <c r="D18" s="6" t="s">
        <v>398</v>
      </c>
      <c r="E18" s="6" t="s">
        <v>399</v>
      </c>
      <c r="F18" s="6" t="s">
        <v>398</v>
      </c>
      <c r="G18" s="6" t="s">
        <v>349</v>
      </c>
      <c r="H18" s="6" t="s">
        <v>349</v>
      </c>
    </row>
    <row r="19" spans="2:8">
      <c r="B19" s="15" t="str">
        <f>'[8]Formato intermedio'!B19</f>
        <v>Total</v>
      </c>
      <c r="C19" s="15" t="s">
        <v>99</v>
      </c>
      <c r="D19" s="6" t="s">
        <v>395</v>
      </c>
      <c r="E19" s="6" t="s">
        <v>395</v>
      </c>
      <c r="F19" s="6" t="s">
        <v>395</v>
      </c>
      <c r="G19" s="6" t="s">
        <v>407</v>
      </c>
      <c r="H19" s="6" t="s">
        <v>395</v>
      </c>
    </row>
    <row r="20" spans="2:8">
      <c r="B20" s="16"/>
      <c r="C20" s="16" t="s">
        <v>66</v>
      </c>
      <c r="D20" s="17" t="s">
        <v>399</v>
      </c>
      <c r="E20" s="17" t="s">
        <v>399</v>
      </c>
      <c r="F20" s="17" t="s">
        <v>399</v>
      </c>
      <c r="G20" s="17" t="s">
        <v>398</v>
      </c>
      <c r="H20" s="17" t="s">
        <v>399</v>
      </c>
    </row>
    <row r="21" spans="2:8">
      <c r="B21" s="13" t="str">
        <f>'[8]Formato intermedio'!B21</f>
        <v>N</v>
      </c>
      <c r="C21" s="13" t="s">
        <v>82</v>
      </c>
      <c r="D21" s="14" t="s">
        <v>400</v>
      </c>
      <c r="E21" s="14" t="s">
        <v>400</v>
      </c>
      <c r="F21" s="14" t="s">
        <v>400</v>
      </c>
      <c r="G21" s="14" t="s">
        <v>401</v>
      </c>
      <c r="H21" s="14" t="s">
        <v>400</v>
      </c>
    </row>
    <row r="22" spans="2:8">
      <c r="B22" s="15" t="str">
        <f>'[8]Formato intermedio'!B22</f>
        <v># distritos control</v>
      </c>
      <c r="C22" s="15" t="s">
        <v>84</v>
      </c>
      <c r="D22" s="6" t="s">
        <v>402</v>
      </c>
      <c r="E22" s="6" t="s">
        <v>402</v>
      </c>
      <c r="F22" s="6" t="s">
        <v>402</v>
      </c>
      <c r="G22" s="6" t="s">
        <v>402</v>
      </c>
      <c r="H22" s="6" t="s">
        <v>402</v>
      </c>
    </row>
    <row r="23" spans="2:8">
      <c r="B23" s="16" t="str">
        <f>'[8]Formato intermedio'!B23</f>
        <v># distritos tratados</v>
      </c>
      <c r="C23" s="16" t="s">
        <v>102</v>
      </c>
      <c r="D23" s="17" t="s">
        <v>403</v>
      </c>
      <c r="E23" s="17" t="s">
        <v>403</v>
      </c>
      <c r="F23" s="17" t="s">
        <v>403</v>
      </c>
      <c r="G23" s="17" t="s">
        <v>404</v>
      </c>
      <c r="H23" s="17" t="s">
        <v>403</v>
      </c>
    </row>
  </sheetData>
  <mergeCells count="1">
    <mergeCell ref="C3:C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C806F-A06C-430B-890C-12FA5F99745C}">
  <dimension ref="B2:F28"/>
  <sheetViews>
    <sheetView showGridLines="0" workbookViewId="0">
      <selection activeCell="J24" sqref="J24"/>
    </sheetView>
  </sheetViews>
  <sheetFormatPr baseColWidth="10" defaultColWidth="11.42578125" defaultRowHeight="11.25"/>
  <cols>
    <col min="1" max="1" width="11.42578125" style="11"/>
    <col min="2" max="2" width="80.140625" style="11" customWidth="1"/>
    <col min="3" max="16384" width="11.42578125" style="11"/>
  </cols>
  <sheetData>
    <row r="2" spans="2:6">
      <c r="B2" s="7" t="s">
        <v>61</v>
      </c>
      <c r="C2" s="7" t="s">
        <v>62</v>
      </c>
      <c r="D2" s="7" t="s">
        <v>63</v>
      </c>
      <c r="E2" s="7" t="s">
        <v>103</v>
      </c>
      <c r="F2" s="7" t="s">
        <v>145</v>
      </c>
    </row>
    <row r="3" spans="2:6">
      <c r="B3" s="9"/>
      <c r="C3" s="9"/>
      <c r="D3" s="9"/>
      <c r="E3" s="9"/>
      <c r="F3" s="9"/>
    </row>
    <row r="5" spans="2:6">
      <c r="B5" s="36" t="s">
        <v>67</v>
      </c>
      <c r="C5" s="36"/>
      <c r="D5" s="36"/>
      <c r="E5" s="36"/>
      <c r="F5" s="36"/>
    </row>
    <row r="6" spans="2:6" ht="22.5">
      <c r="B6" s="33" t="s">
        <v>408</v>
      </c>
      <c r="C6" s="5" t="s">
        <v>409</v>
      </c>
      <c r="D6" s="5" t="s">
        <v>66</v>
      </c>
      <c r="E6" s="5" t="s">
        <v>66</v>
      </c>
      <c r="F6" s="5" t="s">
        <v>66</v>
      </c>
    </row>
    <row r="7" spans="2:6">
      <c r="B7" s="33" t="s">
        <v>66</v>
      </c>
      <c r="C7" s="5" t="s">
        <v>307</v>
      </c>
      <c r="D7" s="5" t="s">
        <v>66</v>
      </c>
      <c r="E7" s="5" t="s">
        <v>66</v>
      </c>
      <c r="F7" s="5" t="s">
        <v>66</v>
      </c>
    </row>
    <row r="8" spans="2:6">
      <c r="B8" s="33" t="s">
        <v>310</v>
      </c>
      <c r="C8" s="5" t="s">
        <v>66</v>
      </c>
      <c r="D8" s="5" t="s">
        <v>163</v>
      </c>
      <c r="E8" s="5" t="s">
        <v>66</v>
      </c>
      <c r="F8" s="5" t="s">
        <v>66</v>
      </c>
    </row>
    <row r="9" spans="2:6">
      <c r="B9" s="33" t="s">
        <v>66</v>
      </c>
      <c r="C9" s="5" t="s">
        <v>66</v>
      </c>
      <c r="D9" s="5" t="s">
        <v>113</v>
      </c>
      <c r="E9" s="5" t="s">
        <v>66</v>
      </c>
      <c r="F9" s="5" t="s">
        <v>66</v>
      </c>
    </row>
    <row r="10" spans="2:6">
      <c r="B10" s="33" t="s">
        <v>312</v>
      </c>
      <c r="C10" s="5" t="s">
        <v>66</v>
      </c>
      <c r="D10" s="5" t="s">
        <v>66</v>
      </c>
      <c r="E10" s="5" t="s">
        <v>216</v>
      </c>
      <c r="F10" s="5" t="s">
        <v>66</v>
      </c>
    </row>
    <row r="11" spans="2:6">
      <c r="B11" s="33" t="s">
        <v>66</v>
      </c>
      <c r="C11" s="5" t="s">
        <v>66</v>
      </c>
      <c r="D11" s="5" t="s">
        <v>66</v>
      </c>
      <c r="E11" s="5" t="s">
        <v>119</v>
      </c>
      <c r="F11" s="5" t="s">
        <v>66</v>
      </c>
    </row>
    <row r="12" spans="2:6">
      <c r="B12" s="33" t="s">
        <v>313</v>
      </c>
      <c r="C12" s="5" t="s">
        <v>66</v>
      </c>
      <c r="D12" s="5" t="s">
        <v>66</v>
      </c>
      <c r="E12" s="5" t="s">
        <v>66</v>
      </c>
      <c r="F12" s="5" t="s">
        <v>410</v>
      </c>
    </row>
    <row r="13" spans="2:6">
      <c r="B13" s="33" t="s">
        <v>66</v>
      </c>
      <c r="C13" s="5" t="s">
        <v>66</v>
      </c>
      <c r="D13" s="5" t="s">
        <v>66</v>
      </c>
      <c r="E13" s="5" t="s">
        <v>66</v>
      </c>
      <c r="F13" s="5" t="s">
        <v>81</v>
      </c>
    </row>
    <row r="14" spans="2:6">
      <c r="B14" s="36" t="s">
        <v>74</v>
      </c>
      <c r="C14" s="45"/>
      <c r="D14" s="45"/>
      <c r="E14" s="45"/>
      <c r="F14" s="45"/>
    </row>
    <row r="15" spans="2:6" ht="22.5">
      <c r="B15" s="33" t="s">
        <v>408</v>
      </c>
      <c r="C15" s="5" t="s">
        <v>411</v>
      </c>
      <c r="D15" s="5" t="s">
        <v>66</v>
      </c>
      <c r="E15" s="5" t="s">
        <v>66</v>
      </c>
      <c r="F15" s="5" t="s">
        <v>66</v>
      </c>
    </row>
    <row r="16" spans="2:6">
      <c r="B16" s="33"/>
      <c r="C16" s="5" t="s">
        <v>412</v>
      </c>
      <c r="D16" s="5" t="s">
        <v>66</v>
      </c>
      <c r="E16" s="5" t="s">
        <v>66</v>
      </c>
      <c r="F16" s="5" t="s">
        <v>66</v>
      </c>
    </row>
    <row r="17" spans="2:6">
      <c r="B17" s="33" t="s">
        <v>310</v>
      </c>
      <c r="C17" s="5" t="s">
        <v>66</v>
      </c>
      <c r="D17" s="5" t="s">
        <v>413</v>
      </c>
      <c r="E17" s="5" t="s">
        <v>66</v>
      </c>
      <c r="F17" s="5" t="s">
        <v>66</v>
      </c>
    </row>
    <row r="18" spans="2:6">
      <c r="B18" s="33" t="s">
        <v>66</v>
      </c>
      <c r="C18" s="5" t="s">
        <v>66</v>
      </c>
      <c r="D18" s="5" t="s">
        <v>363</v>
      </c>
      <c r="E18" s="5" t="s">
        <v>66</v>
      </c>
      <c r="F18" s="5" t="s">
        <v>66</v>
      </c>
    </row>
    <row r="19" spans="2:6">
      <c r="B19" s="33" t="s">
        <v>312</v>
      </c>
      <c r="C19" s="5" t="s">
        <v>66</v>
      </c>
      <c r="D19" s="5" t="s">
        <v>66</v>
      </c>
      <c r="E19" s="5" t="s">
        <v>414</v>
      </c>
      <c r="F19" s="5" t="s">
        <v>66</v>
      </c>
    </row>
    <row r="20" spans="2:6">
      <c r="B20" s="33" t="s">
        <v>66</v>
      </c>
      <c r="C20" s="5" t="s">
        <v>66</v>
      </c>
      <c r="D20" s="5" t="s">
        <v>66</v>
      </c>
      <c r="E20" s="5" t="s">
        <v>320</v>
      </c>
      <c r="F20" s="5" t="s">
        <v>66</v>
      </c>
    </row>
    <row r="21" spans="2:6">
      <c r="B21" s="33" t="s">
        <v>313</v>
      </c>
      <c r="C21" s="5" t="s">
        <v>66</v>
      </c>
      <c r="D21" s="5" t="s">
        <v>66</v>
      </c>
      <c r="E21" s="5" t="s">
        <v>66</v>
      </c>
      <c r="F21" s="5" t="s">
        <v>415</v>
      </c>
    </row>
    <row r="22" spans="2:6">
      <c r="B22" s="33" t="s">
        <v>66</v>
      </c>
      <c r="C22" s="5" t="s">
        <v>66</v>
      </c>
      <c r="D22" s="5" t="s">
        <v>66</v>
      </c>
      <c r="E22" s="5" t="s">
        <v>66</v>
      </c>
      <c r="F22" s="5" t="s">
        <v>157</v>
      </c>
    </row>
    <row r="23" spans="2:6">
      <c r="B23" s="33" t="s">
        <v>79</v>
      </c>
      <c r="C23" s="5" t="s">
        <v>166</v>
      </c>
      <c r="D23" s="5" t="s">
        <v>317</v>
      </c>
      <c r="E23" s="5" t="s">
        <v>216</v>
      </c>
      <c r="F23" s="5" t="s">
        <v>166</v>
      </c>
    </row>
    <row r="24" spans="2:6">
      <c r="B24" s="33" t="s">
        <v>66</v>
      </c>
      <c r="C24" s="5" t="s">
        <v>119</v>
      </c>
      <c r="D24" s="5" t="s">
        <v>416</v>
      </c>
      <c r="E24" s="5" t="s">
        <v>119</v>
      </c>
      <c r="F24" s="5" t="s">
        <v>119</v>
      </c>
    </row>
    <row r="25" spans="2:6">
      <c r="B25" s="34" t="s">
        <v>82</v>
      </c>
      <c r="C25" s="46" t="s">
        <v>417</v>
      </c>
      <c r="D25" s="46" t="s">
        <v>418</v>
      </c>
      <c r="E25" s="46" t="s">
        <v>419</v>
      </c>
      <c r="F25" s="46" t="s">
        <v>420</v>
      </c>
    </row>
    <row r="26" spans="2:6">
      <c r="B26" s="11" t="s">
        <v>84</v>
      </c>
      <c r="C26" s="47" t="s">
        <v>421</v>
      </c>
      <c r="D26" s="47" t="s">
        <v>297</v>
      </c>
      <c r="E26" s="47" t="s">
        <v>422</v>
      </c>
      <c r="F26" s="47" t="s">
        <v>423</v>
      </c>
    </row>
    <row r="27" spans="2:6">
      <c r="B27" s="11" t="s">
        <v>86</v>
      </c>
      <c r="C27" s="47" t="s">
        <v>424</v>
      </c>
      <c r="D27" s="47" t="s">
        <v>425</v>
      </c>
      <c r="E27" s="47" t="s">
        <v>426</v>
      </c>
      <c r="F27" s="47" t="s">
        <v>424</v>
      </c>
    </row>
    <row r="28" spans="2:6">
      <c r="B28" s="48" t="s">
        <v>88</v>
      </c>
      <c r="C28" s="49" t="s">
        <v>89</v>
      </c>
      <c r="D28" s="49" t="s">
        <v>89</v>
      </c>
      <c r="E28" s="49" t="s">
        <v>89</v>
      </c>
      <c r="F28" s="49" t="s">
        <v>89</v>
      </c>
    </row>
  </sheetData>
  <mergeCells count="5">
    <mergeCell ref="B2:B3"/>
    <mergeCell ref="C2:C3"/>
    <mergeCell ref="D2:D3"/>
    <mergeCell ref="E2:E3"/>
    <mergeCell ref="F2:F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7B109-A070-4945-BEAF-BC7CD8514D51}">
  <dimension ref="B3:G21"/>
  <sheetViews>
    <sheetView showGridLines="0" zoomScale="115" zoomScaleNormal="115" workbookViewId="0">
      <selection activeCell="I19" sqref="I19"/>
    </sheetView>
  </sheetViews>
  <sheetFormatPr baseColWidth="10" defaultColWidth="11.42578125" defaultRowHeight="11.25" outlineLevelCol="1"/>
  <cols>
    <col min="1" max="1" width="11.42578125" style="6"/>
    <col min="2" max="2" width="28.28515625" style="6" hidden="1" customWidth="1" outlineLevel="1"/>
    <col min="3" max="3" width="46.140625" style="6" customWidth="1" collapsed="1"/>
    <col min="4" max="4" width="12.28515625" style="6" bestFit="1" customWidth="1"/>
    <col min="5" max="16384" width="11.42578125" style="6"/>
  </cols>
  <sheetData>
    <row r="3" spans="2:7" ht="14.45" customHeight="1">
      <c r="C3" s="19" t="s">
        <v>61</v>
      </c>
      <c r="D3" s="39" t="s">
        <v>90</v>
      </c>
      <c r="E3" s="39" t="s">
        <v>91</v>
      </c>
      <c r="F3" s="39" t="s">
        <v>135</v>
      </c>
      <c r="G3" s="39" t="s">
        <v>427</v>
      </c>
    </row>
    <row r="4" spans="2:7" ht="15" customHeight="1">
      <c r="B4" s="15"/>
      <c r="C4" s="22"/>
      <c r="D4" s="10" t="s">
        <v>64</v>
      </c>
      <c r="E4" s="10" t="s">
        <v>65</v>
      </c>
      <c r="F4" s="10" t="s">
        <v>104</v>
      </c>
      <c r="G4" s="10" t="s">
        <v>146</v>
      </c>
    </row>
    <row r="5" spans="2:7" ht="33.75">
      <c r="B5" s="15" t="str">
        <f>'[9]Formato intermedio'!B5</f>
        <v>ACME_p_cg15_anemia_infante</v>
      </c>
      <c r="C5" s="15" t="s">
        <v>408</v>
      </c>
      <c r="D5" s="6" t="s">
        <v>176</v>
      </c>
      <c r="E5" s="6" t="s">
        <v>93</v>
      </c>
      <c r="F5" s="6" t="s">
        <v>93</v>
      </c>
      <c r="G5" s="6" t="s">
        <v>93</v>
      </c>
    </row>
    <row r="6" spans="2:7">
      <c r="B6" s="15"/>
      <c r="C6" s="15" t="s">
        <v>66</v>
      </c>
      <c r="D6" s="6" t="s">
        <v>339</v>
      </c>
      <c r="E6" s="6" t="s">
        <v>66</v>
      </c>
      <c r="F6" s="6" t="s">
        <v>66</v>
      </c>
      <c r="G6" s="6" t="s">
        <v>66</v>
      </c>
    </row>
    <row r="7" spans="2:7" ht="22.5">
      <c r="B7" s="15" t="str">
        <f>'[9]Formato intermedio'!B7</f>
        <v>ACME_p_cg17_infante_</v>
      </c>
      <c r="C7" s="15" t="s">
        <v>310</v>
      </c>
      <c r="D7" s="6" t="s">
        <v>93</v>
      </c>
      <c r="E7" s="6" t="s">
        <v>136</v>
      </c>
      <c r="F7" s="6" t="s">
        <v>93</v>
      </c>
      <c r="G7" s="6" t="s">
        <v>93</v>
      </c>
    </row>
    <row r="8" spans="2:7">
      <c r="B8" s="15"/>
      <c r="C8" s="15" t="s">
        <v>66</v>
      </c>
      <c r="D8" s="6" t="s">
        <v>66</v>
      </c>
      <c r="E8" s="6" t="s">
        <v>137</v>
      </c>
      <c r="F8" s="6" t="s">
        <v>66</v>
      </c>
      <c r="G8" s="6" t="s">
        <v>66</v>
      </c>
    </row>
    <row r="9" spans="2:7" ht="22.5">
      <c r="B9" s="15" t="str">
        <f>'[9]Formato intermedio'!B9</f>
        <v>ACME_cg22_porc_</v>
      </c>
      <c r="C9" s="15" t="s">
        <v>312</v>
      </c>
      <c r="D9" s="6" t="s">
        <v>93</v>
      </c>
      <c r="E9" s="6" t="s">
        <v>93</v>
      </c>
      <c r="F9" s="6" t="s">
        <v>175</v>
      </c>
      <c r="G9" s="6" t="s">
        <v>93</v>
      </c>
    </row>
    <row r="10" spans="2:7">
      <c r="B10" s="15"/>
      <c r="C10" s="15" t="s">
        <v>66</v>
      </c>
      <c r="D10" s="6" t="s">
        <v>66</v>
      </c>
      <c r="E10" s="6" t="s">
        <v>66</v>
      </c>
      <c r="F10" s="6" t="s">
        <v>96</v>
      </c>
      <c r="G10" s="6" t="s">
        <v>66</v>
      </c>
    </row>
    <row r="11" spans="2:7" ht="22.5">
      <c r="B11" s="15" t="str">
        <f>'[9]Formato intermedio'!B11</f>
        <v>ACME_cg23_porc_</v>
      </c>
      <c r="C11" s="15" t="s">
        <v>313</v>
      </c>
      <c r="D11" s="6" t="s">
        <v>93</v>
      </c>
      <c r="E11" s="6" t="s">
        <v>93</v>
      </c>
      <c r="F11" s="6" t="s">
        <v>93</v>
      </c>
      <c r="G11" s="6" t="s">
        <v>428</v>
      </c>
    </row>
    <row r="12" spans="2:7">
      <c r="B12" s="15"/>
      <c r="C12" s="15" t="s">
        <v>66</v>
      </c>
      <c r="D12" s="6" t="s">
        <v>66</v>
      </c>
      <c r="E12" s="6" t="s">
        <v>66</v>
      </c>
      <c r="F12" s="6" t="s">
        <v>66</v>
      </c>
      <c r="G12" s="6" t="s">
        <v>137</v>
      </c>
    </row>
    <row r="13" spans="2:7">
      <c r="B13" s="15" t="str">
        <f>'[9]Formato intermedio'!B13</f>
        <v>ACME</v>
      </c>
      <c r="C13" s="13" t="s">
        <v>97</v>
      </c>
      <c r="D13" s="14" t="s">
        <v>176</v>
      </c>
      <c r="E13" s="14" t="s">
        <v>136</v>
      </c>
      <c r="F13" s="14" t="s">
        <v>175</v>
      </c>
      <c r="G13" s="14" t="s">
        <v>428</v>
      </c>
    </row>
    <row r="14" spans="2:7">
      <c r="B14" s="15"/>
      <c r="C14" s="15" t="s">
        <v>66</v>
      </c>
      <c r="D14" s="6" t="s">
        <v>339</v>
      </c>
      <c r="E14" s="6" t="s">
        <v>137</v>
      </c>
      <c r="F14" s="6" t="s">
        <v>96</v>
      </c>
      <c r="G14" s="6" t="s">
        <v>137</v>
      </c>
    </row>
    <row r="15" spans="2:7">
      <c r="B15" s="15" t="str">
        <f>'[9]Formato intermedio'!B15</f>
        <v>ACDE</v>
      </c>
      <c r="C15" s="15" t="s">
        <v>98</v>
      </c>
      <c r="D15" s="6" t="s">
        <v>166</v>
      </c>
      <c r="E15" s="6" t="s">
        <v>317</v>
      </c>
      <c r="F15" s="6" t="s">
        <v>216</v>
      </c>
      <c r="G15" s="6" t="s">
        <v>166</v>
      </c>
    </row>
    <row r="16" spans="2:7">
      <c r="B16" s="15"/>
      <c r="C16" s="15" t="s">
        <v>66</v>
      </c>
      <c r="D16" s="6" t="s">
        <v>119</v>
      </c>
      <c r="E16" s="6" t="s">
        <v>416</v>
      </c>
      <c r="F16" s="6" t="s">
        <v>119</v>
      </c>
      <c r="G16" s="6" t="s">
        <v>119</v>
      </c>
    </row>
    <row r="17" spans="2:7">
      <c r="B17" s="15" t="str">
        <f>'[9]Formato intermedio'!B17</f>
        <v>Total</v>
      </c>
      <c r="C17" s="15" t="s">
        <v>99</v>
      </c>
      <c r="D17" s="6" t="s">
        <v>268</v>
      </c>
      <c r="E17" s="6" t="s">
        <v>317</v>
      </c>
      <c r="F17" s="6" t="s">
        <v>216</v>
      </c>
      <c r="G17" s="6" t="s">
        <v>268</v>
      </c>
    </row>
    <row r="18" spans="2:7">
      <c r="B18" s="24"/>
      <c r="C18" s="16" t="s">
        <v>66</v>
      </c>
      <c r="D18" s="17" t="s">
        <v>119</v>
      </c>
      <c r="E18" s="17" t="s">
        <v>416</v>
      </c>
      <c r="F18" s="17" t="s">
        <v>119</v>
      </c>
      <c r="G18" s="17" t="s">
        <v>119</v>
      </c>
    </row>
    <row r="19" spans="2:7">
      <c r="B19" s="24" t="str">
        <f>'[9]Formato intermedio'!B19</f>
        <v>N</v>
      </c>
      <c r="C19" s="13" t="s">
        <v>82</v>
      </c>
      <c r="D19" s="14" t="s">
        <v>429</v>
      </c>
      <c r="E19" s="14" t="s">
        <v>430</v>
      </c>
      <c r="F19" s="14" t="s">
        <v>431</v>
      </c>
      <c r="G19" s="14" t="s">
        <v>432</v>
      </c>
    </row>
    <row r="20" spans="2:7">
      <c r="B20" s="24" t="str">
        <f>'[9]Formato intermedio'!B20</f>
        <v># distritos control</v>
      </c>
      <c r="C20" s="15" t="s">
        <v>84</v>
      </c>
      <c r="D20" s="6" t="s">
        <v>421</v>
      </c>
      <c r="E20" s="6" t="s">
        <v>297</v>
      </c>
      <c r="F20" s="6" t="s">
        <v>422</v>
      </c>
      <c r="G20" s="6" t="s">
        <v>423</v>
      </c>
    </row>
    <row r="21" spans="2:7">
      <c r="B21" s="6" t="str">
        <f>'[9]Formato intermedio'!B21</f>
        <v># distritos tratados</v>
      </c>
      <c r="C21" s="16" t="s">
        <v>102</v>
      </c>
      <c r="D21" s="17" t="s">
        <v>424</v>
      </c>
      <c r="E21" s="17" t="s">
        <v>425</v>
      </c>
      <c r="F21" s="17" t="s">
        <v>426</v>
      </c>
      <c r="G21" s="17" t="s">
        <v>424</v>
      </c>
    </row>
  </sheetData>
  <mergeCells count="1">
    <mergeCell ref="C3:C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CB64B-B310-4D4F-A209-7D479EF6EE41}">
  <dimension ref="B2:D21"/>
  <sheetViews>
    <sheetView showGridLines="0" zoomScale="130" zoomScaleNormal="130" workbookViewId="0">
      <selection activeCell="B2" sqref="B2:C17"/>
    </sheetView>
  </sheetViews>
  <sheetFormatPr baseColWidth="10" defaultColWidth="11.42578125" defaultRowHeight="11.25"/>
  <cols>
    <col min="1" max="1" width="11.42578125" style="6"/>
    <col min="2" max="2" width="68.140625" style="5" customWidth="1"/>
    <col min="3" max="3" width="15.28515625" style="6" customWidth="1"/>
    <col min="4" max="16384" width="11.42578125" style="6"/>
  </cols>
  <sheetData>
    <row r="2" spans="2:4" ht="14.45" customHeight="1">
      <c r="B2" s="7" t="s">
        <v>61</v>
      </c>
      <c r="C2" s="8" t="s">
        <v>62</v>
      </c>
      <c r="D2" s="8" t="s">
        <v>63</v>
      </c>
    </row>
    <row r="3" spans="2:4">
      <c r="B3" s="9"/>
      <c r="C3" s="10" t="s">
        <v>64</v>
      </c>
      <c r="D3" s="10" t="s">
        <v>65</v>
      </c>
    </row>
    <row r="4" spans="2:4">
      <c r="B4" s="11"/>
      <c r="C4" s="6" t="s">
        <v>66</v>
      </c>
    </row>
    <row r="5" spans="2:4">
      <c r="B5" s="12" t="s">
        <v>67</v>
      </c>
    </row>
    <row r="6" spans="2:4" ht="22.5">
      <c r="B6" s="13" t="s">
        <v>68</v>
      </c>
      <c r="C6" s="14" t="s">
        <v>69</v>
      </c>
      <c r="D6" s="14" t="s">
        <v>66</v>
      </c>
    </row>
    <row r="7" spans="2:4">
      <c r="B7" s="15" t="s">
        <v>66</v>
      </c>
      <c r="C7" s="6" t="s">
        <v>70</v>
      </c>
      <c r="D7" s="6" t="s">
        <v>66</v>
      </c>
    </row>
    <row r="8" spans="2:4">
      <c r="B8" s="15" t="s">
        <v>71</v>
      </c>
      <c r="C8" s="6" t="s">
        <v>66</v>
      </c>
      <c r="D8" s="6" t="s">
        <v>72</v>
      </c>
    </row>
    <row r="9" spans="2:4">
      <c r="B9" s="15" t="s">
        <v>66</v>
      </c>
      <c r="C9" s="6" t="s">
        <v>66</v>
      </c>
      <c r="D9" s="6" t="s">
        <v>73</v>
      </c>
    </row>
    <row r="10" spans="2:4">
      <c r="B10" s="12" t="s">
        <v>74</v>
      </c>
    </row>
    <row r="11" spans="2:4" ht="22.5">
      <c r="B11" s="13" t="s">
        <v>68</v>
      </c>
      <c r="C11" s="14" t="s">
        <v>75</v>
      </c>
      <c r="D11" s="14" t="s">
        <v>66</v>
      </c>
    </row>
    <row r="12" spans="2:4">
      <c r="B12" s="15" t="s">
        <v>66</v>
      </c>
      <c r="C12" s="6" t="s">
        <v>76</v>
      </c>
      <c r="D12" s="6" t="s">
        <v>66</v>
      </c>
    </row>
    <row r="13" spans="2:4">
      <c r="B13" s="15" t="s">
        <v>71</v>
      </c>
      <c r="C13" s="6" t="s">
        <v>66</v>
      </c>
      <c r="D13" s="6" t="s">
        <v>77</v>
      </c>
    </row>
    <row r="14" spans="2:4">
      <c r="B14" s="15" t="s">
        <v>66</v>
      </c>
      <c r="C14" s="6" t="s">
        <v>66</v>
      </c>
      <c r="D14" s="6" t="s">
        <v>78</v>
      </c>
    </row>
    <row r="15" spans="2:4">
      <c r="B15" s="15" t="s">
        <v>79</v>
      </c>
      <c r="C15" s="6" t="s">
        <v>72</v>
      </c>
      <c r="D15" s="6" t="s">
        <v>80</v>
      </c>
    </row>
    <row r="16" spans="2:4">
      <c r="B16" s="16"/>
      <c r="C16" s="17" t="s">
        <v>81</v>
      </c>
      <c r="D16" s="17" t="s">
        <v>81</v>
      </c>
    </row>
    <row r="17" spans="2:4">
      <c r="B17" s="15" t="s">
        <v>82</v>
      </c>
      <c r="C17" s="6" t="s">
        <v>83</v>
      </c>
      <c r="D17" s="6" t="s">
        <v>83</v>
      </c>
    </row>
    <row r="18" spans="2:4">
      <c r="B18" s="15" t="s">
        <v>84</v>
      </c>
      <c r="C18" s="6" t="s">
        <v>85</v>
      </c>
      <c r="D18" s="6" t="s">
        <v>85</v>
      </c>
    </row>
    <row r="19" spans="2:4">
      <c r="B19" s="16" t="s">
        <v>86</v>
      </c>
      <c r="C19" s="17" t="s">
        <v>87</v>
      </c>
      <c r="D19" s="17" t="s">
        <v>87</v>
      </c>
    </row>
    <row r="20" spans="2:4">
      <c r="B20" s="18" t="s">
        <v>88</v>
      </c>
      <c r="C20" s="17" t="s">
        <v>89</v>
      </c>
      <c r="D20" s="17" t="s">
        <v>89</v>
      </c>
    </row>
    <row r="21" spans="2:4">
      <c r="B21" s="15"/>
    </row>
  </sheetData>
  <mergeCells count="1">
    <mergeCell ref="B2:B3"/>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42913-2DFA-424D-8CE7-8330CF558A28}">
  <dimension ref="B2:D20"/>
  <sheetViews>
    <sheetView showGridLines="0" zoomScale="115" zoomScaleNormal="115" workbookViewId="0">
      <selection activeCell="B2" sqref="B2:D20"/>
    </sheetView>
  </sheetViews>
  <sheetFormatPr baseColWidth="10" defaultColWidth="11.42578125" defaultRowHeight="11.25"/>
  <cols>
    <col min="1" max="1" width="11.42578125" style="11"/>
    <col min="2" max="2" width="71.140625" style="11" customWidth="1"/>
    <col min="3" max="16384" width="11.42578125" style="11"/>
  </cols>
  <sheetData>
    <row r="2" spans="2:4" ht="14.45" customHeight="1">
      <c r="B2" s="7" t="s">
        <v>61</v>
      </c>
      <c r="C2" s="39" t="s">
        <v>62</v>
      </c>
      <c r="D2" s="39" t="s">
        <v>63</v>
      </c>
    </row>
    <row r="3" spans="2:4">
      <c r="B3" s="9"/>
      <c r="C3" s="10" t="s">
        <v>64</v>
      </c>
      <c r="D3" s="10" t="s">
        <v>65</v>
      </c>
    </row>
    <row r="4" spans="2:4">
      <c r="C4" s="6"/>
      <c r="D4" s="6"/>
    </row>
    <row r="5" spans="2:4">
      <c r="B5" s="50" t="s">
        <v>67</v>
      </c>
      <c r="C5" s="30" t="s">
        <v>66</v>
      </c>
      <c r="D5" s="30" t="s">
        <v>66</v>
      </c>
    </row>
    <row r="6" spans="2:4" ht="22.5">
      <c r="B6" s="33" t="s">
        <v>408</v>
      </c>
      <c r="C6" s="6" t="s">
        <v>228</v>
      </c>
      <c r="D6" s="6" t="s">
        <v>66</v>
      </c>
    </row>
    <row r="7" spans="2:4">
      <c r="B7" s="33" t="s">
        <v>66</v>
      </c>
      <c r="C7" s="6" t="s">
        <v>220</v>
      </c>
      <c r="D7" s="6" t="s">
        <v>66</v>
      </c>
    </row>
    <row r="8" spans="2:4">
      <c r="B8" s="33" t="s">
        <v>310</v>
      </c>
      <c r="C8" s="6" t="s">
        <v>66</v>
      </c>
      <c r="D8" s="6" t="s">
        <v>95</v>
      </c>
    </row>
    <row r="9" spans="2:4">
      <c r="B9" s="33" t="s">
        <v>66</v>
      </c>
      <c r="C9" s="6" t="s">
        <v>66</v>
      </c>
      <c r="D9" s="6" t="s">
        <v>433</v>
      </c>
    </row>
    <row r="10" spans="2:4">
      <c r="B10" s="41" t="s">
        <v>74</v>
      </c>
      <c r="C10" s="30"/>
      <c r="D10" s="30"/>
    </row>
    <row r="11" spans="2:4" ht="22.5">
      <c r="B11" s="33" t="s">
        <v>408</v>
      </c>
      <c r="C11" s="6" t="s">
        <v>301</v>
      </c>
      <c r="D11" s="6" t="s">
        <v>66</v>
      </c>
    </row>
    <row r="12" spans="2:4">
      <c r="B12" s="33" t="s">
        <v>66</v>
      </c>
      <c r="C12" s="6" t="s">
        <v>434</v>
      </c>
      <c r="D12" s="6" t="s">
        <v>66</v>
      </c>
    </row>
    <row r="13" spans="2:4">
      <c r="B13" s="33" t="s">
        <v>310</v>
      </c>
      <c r="C13" s="6" t="s">
        <v>66</v>
      </c>
      <c r="D13" s="6" t="s">
        <v>435</v>
      </c>
    </row>
    <row r="14" spans="2:4">
      <c r="B14" s="33" t="s">
        <v>66</v>
      </c>
      <c r="C14" s="6" t="s">
        <v>66</v>
      </c>
      <c r="D14" s="6" t="s">
        <v>318</v>
      </c>
    </row>
    <row r="15" spans="2:4">
      <c r="B15" s="11" t="s">
        <v>79</v>
      </c>
      <c r="C15" s="6" t="s">
        <v>385</v>
      </c>
      <c r="D15" s="6" t="s">
        <v>436</v>
      </c>
    </row>
    <row r="16" spans="2:4">
      <c r="B16" s="11" t="s">
        <v>66</v>
      </c>
      <c r="C16" s="6" t="s">
        <v>164</v>
      </c>
      <c r="D16" s="6" t="s">
        <v>437</v>
      </c>
    </row>
    <row r="17" spans="2:4">
      <c r="B17" s="51" t="s">
        <v>82</v>
      </c>
      <c r="C17" s="14" t="s">
        <v>331</v>
      </c>
      <c r="D17" s="14" t="s">
        <v>296</v>
      </c>
    </row>
    <row r="18" spans="2:4">
      <c r="B18" s="11" t="s">
        <v>84</v>
      </c>
      <c r="C18" s="6" t="s">
        <v>332</v>
      </c>
      <c r="D18" s="6" t="s">
        <v>297</v>
      </c>
    </row>
    <row r="19" spans="2:4">
      <c r="B19" s="48" t="s">
        <v>86</v>
      </c>
      <c r="C19" s="17" t="s">
        <v>298</v>
      </c>
      <c r="D19" s="17" t="s">
        <v>299</v>
      </c>
    </row>
    <row r="20" spans="2:4">
      <c r="B20" s="52" t="s">
        <v>88</v>
      </c>
      <c r="C20" s="31" t="s">
        <v>89</v>
      </c>
      <c r="D20" s="31" t="s">
        <v>89</v>
      </c>
    </row>
  </sheetData>
  <mergeCells count="1">
    <mergeCell ref="B2:B3"/>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EE8D5-B063-42C8-8EDA-29D9AD84BE9F}">
  <dimension ref="B3:E17"/>
  <sheetViews>
    <sheetView showGridLines="0" zoomScale="115" zoomScaleNormal="115" workbookViewId="0">
      <selection activeCell="H22" sqref="H22"/>
    </sheetView>
  </sheetViews>
  <sheetFormatPr baseColWidth="10" defaultColWidth="11.42578125" defaultRowHeight="11.25" outlineLevelCol="1"/>
  <cols>
    <col min="1" max="1" width="11.42578125" style="6"/>
    <col min="2" max="2" width="28.28515625" style="6" hidden="1" customWidth="1" outlineLevel="1"/>
    <col min="3" max="3" width="57.7109375" style="6" customWidth="1" collapsed="1"/>
    <col min="4" max="4" width="14.42578125" style="6" customWidth="1"/>
    <col min="5" max="16384" width="11.42578125" style="6"/>
  </cols>
  <sheetData>
    <row r="3" spans="2:5" ht="14.45" customHeight="1">
      <c r="C3" s="7" t="s">
        <v>61</v>
      </c>
      <c r="D3" s="8" t="s">
        <v>90</v>
      </c>
      <c r="E3" s="8" t="s">
        <v>91</v>
      </c>
    </row>
    <row r="4" spans="2:5" ht="12" thickBot="1">
      <c r="B4" s="53"/>
      <c r="C4" s="9"/>
      <c r="D4" s="10" t="s">
        <v>64</v>
      </c>
      <c r="E4" s="10" t="s">
        <v>65</v>
      </c>
    </row>
    <row r="5" spans="2:5" ht="43.9" customHeight="1" thickTop="1">
      <c r="B5" s="15" t="str">
        <f>'[10]Formato intermedio'!B5</f>
        <v>ACME_p_cg15_anemia_infante</v>
      </c>
      <c r="C5" s="15" t="s">
        <v>408</v>
      </c>
      <c r="D5" s="6" t="s">
        <v>175</v>
      </c>
      <c r="E5" s="6" t="s">
        <v>93</v>
      </c>
    </row>
    <row r="6" spans="2:5">
      <c r="B6" s="15"/>
      <c r="C6" s="15" t="s">
        <v>66</v>
      </c>
      <c r="D6" s="6" t="s">
        <v>94</v>
      </c>
      <c r="E6" s="6" t="s">
        <v>66</v>
      </c>
    </row>
    <row r="7" spans="2:5">
      <c r="B7" s="43" t="str">
        <f>'[10]Formato intermedio'!B7</f>
        <v>ACME_p_cg17_infante_</v>
      </c>
      <c r="C7" s="15" t="s">
        <v>310</v>
      </c>
      <c r="D7" s="6" t="s">
        <v>93</v>
      </c>
      <c r="E7" s="6" t="s">
        <v>136</v>
      </c>
    </row>
    <row r="8" spans="2:5">
      <c r="B8" s="15"/>
      <c r="C8" s="15" t="s">
        <v>66</v>
      </c>
      <c r="D8" s="6" t="s">
        <v>66</v>
      </c>
      <c r="E8" s="6" t="s">
        <v>94</v>
      </c>
    </row>
    <row r="9" spans="2:5">
      <c r="B9" s="15" t="str">
        <f>'[10]Formato intermedio'!B9</f>
        <v>ACME</v>
      </c>
      <c r="C9" s="13" t="s">
        <v>97</v>
      </c>
      <c r="D9" s="14" t="s">
        <v>175</v>
      </c>
      <c r="E9" s="14" t="s">
        <v>136</v>
      </c>
    </row>
    <row r="10" spans="2:5">
      <c r="B10" s="15"/>
      <c r="C10" s="15" t="s">
        <v>66</v>
      </c>
      <c r="D10" s="6" t="s">
        <v>94</v>
      </c>
      <c r="E10" s="6" t="s">
        <v>94</v>
      </c>
    </row>
    <row r="11" spans="2:5">
      <c r="B11" s="15" t="str">
        <f>'[10]Formato intermedio'!B11</f>
        <v>ACDE</v>
      </c>
      <c r="C11" s="15" t="s">
        <v>98</v>
      </c>
      <c r="D11" s="6" t="s">
        <v>385</v>
      </c>
      <c r="E11" s="6" t="s">
        <v>436</v>
      </c>
    </row>
    <row r="12" spans="2:5">
      <c r="B12" s="15"/>
      <c r="C12" s="15" t="s">
        <v>66</v>
      </c>
      <c r="D12" s="6" t="s">
        <v>164</v>
      </c>
      <c r="E12" s="6" t="s">
        <v>437</v>
      </c>
    </row>
    <row r="13" spans="2:5">
      <c r="B13" s="15" t="str">
        <f>'[10]Formato intermedio'!B13</f>
        <v>Total</v>
      </c>
      <c r="C13" s="15" t="s">
        <v>99</v>
      </c>
      <c r="D13" s="6" t="s">
        <v>438</v>
      </c>
      <c r="E13" s="6" t="s">
        <v>439</v>
      </c>
    </row>
    <row r="14" spans="2:5">
      <c r="B14" s="15"/>
      <c r="C14" s="16" t="s">
        <v>66</v>
      </c>
      <c r="D14" s="17" t="s">
        <v>164</v>
      </c>
      <c r="E14" s="17" t="s">
        <v>437</v>
      </c>
    </row>
    <row r="15" spans="2:5">
      <c r="B15" s="24" t="str">
        <f>'[10]Formato intermedio'!B15</f>
        <v>N</v>
      </c>
      <c r="C15" s="13" t="s">
        <v>82</v>
      </c>
      <c r="D15" s="14" t="s">
        <v>346</v>
      </c>
      <c r="E15" s="14" t="s">
        <v>304</v>
      </c>
    </row>
    <row r="16" spans="2:5">
      <c r="B16" s="24" t="str">
        <f>'[10]Formato intermedio'!B16</f>
        <v># distritos control</v>
      </c>
      <c r="C16" s="15" t="s">
        <v>84</v>
      </c>
      <c r="D16" s="6" t="s">
        <v>332</v>
      </c>
      <c r="E16" s="6" t="s">
        <v>297</v>
      </c>
    </row>
    <row r="17" spans="2:5">
      <c r="B17" s="24" t="str">
        <f>'[10]Formato intermedio'!B17</f>
        <v># distritos tratados</v>
      </c>
      <c r="C17" s="16" t="s">
        <v>102</v>
      </c>
      <c r="D17" s="17" t="s">
        <v>298</v>
      </c>
      <c r="E17" s="17" t="s">
        <v>299</v>
      </c>
    </row>
  </sheetData>
  <mergeCells count="1">
    <mergeCell ref="C3:C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F2C2B-EA1E-4698-B278-E42E45DB2F3A}">
  <dimension ref="B2:H31"/>
  <sheetViews>
    <sheetView showGridLines="0" workbookViewId="0">
      <selection activeCell="J24" sqref="J24"/>
    </sheetView>
  </sheetViews>
  <sheetFormatPr baseColWidth="10" defaultColWidth="11.42578125" defaultRowHeight="11.25"/>
  <cols>
    <col min="1" max="1" width="11.42578125" style="11"/>
    <col min="2" max="2" width="56.85546875" style="11" customWidth="1"/>
    <col min="3" max="16384" width="11.42578125" style="11"/>
  </cols>
  <sheetData>
    <row r="2" spans="2:8" ht="14.45" customHeight="1">
      <c r="B2" s="19" t="s">
        <v>61</v>
      </c>
      <c r="C2" s="39" t="s">
        <v>62</v>
      </c>
      <c r="D2" s="39" t="s">
        <v>63</v>
      </c>
      <c r="E2" s="39" t="s">
        <v>103</v>
      </c>
      <c r="F2" s="39" t="s">
        <v>145</v>
      </c>
      <c r="G2" s="39" t="s">
        <v>177</v>
      </c>
    </row>
    <row r="3" spans="2:8">
      <c r="B3" s="22"/>
      <c r="C3" s="10" t="s">
        <v>64</v>
      </c>
      <c r="D3" s="10" t="s">
        <v>65</v>
      </c>
      <c r="E3" s="10" t="s">
        <v>104</v>
      </c>
      <c r="F3" s="10" t="s">
        <v>146</v>
      </c>
      <c r="G3" s="10" t="s">
        <v>183</v>
      </c>
    </row>
    <row r="4" spans="2:8">
      <c r="B4" s="33"/>
      <c r="C4" s="6"/>
      <c r="D4" s="6"/>
      <c r="E4" s="6"/>
      <c r="F4" s="6"/>
      <c r="G4" s="6"/>
    </row>
    <row r="5" spans="2:8">
      <c r="B5" s="41" t="s">
        <v>67</v>
      </c>
      <c r="C5" s="17" t="s">
        <v>66</v>
      </c>
      <c r="D5" s="17" t="s">
        <v>66</v>
      </c>
      <c r="E5" s="17"/>
      <c r="F5" s="17"/>
      <c r="G5" s="17"/>
    </row>
    <row r="6" spans="2:8" ht="22.5">
      <c r="B6" s="33" t="s">
        <v>305</v>
      </c>
      <c r="C6" s="6" t="s">
        <v>225</v>
      </c>
      <c r="D6" s="6" t="s">
        <v>66</v>
      </c>
      <c r="E6" s="6" t="s">
        <v>66</v>
      </c>
      <c r="F6" s="6" t="s">
        <v>66</v>
      </c>
      <c r="G6" s="6" t="s">
        <v>66</v>
      </c>
      <c r="H6" s="6"/>
    </row>
    <row r="7" spans="2:8">
      <c r="B7" s="33" t="s">
        <v>66</v>
      </c>
      <c r="C7" s="6" t="s">
        <v>212</v>
      </c>
      <c r="D7" s="6" t="s">
        <v>66</v>
      </c>
      <c r="E7" s="6" t="s">
        <v>66</v>
      </c>
      <c r="F7" s="6" t="s">
        <v>66</v>
      </c>
      <c r="G7" s="6" t="s">
        <v>66</v>
      </c>
      <c r="H7" s="6"/>
    </row>
    <row r="8" spans="2:8">
      <c r="B8" s="33" t="s">
        <v>308</v>
      </c>
      <c r="C8" s="6" t="s">
        <v>66</v>
      </c>
      <c r="D8" s="6" t="s">
        <v>440</v>
      </c>
      <c r="E8" s="6" t="s">
        <v>66</v>
      </c>
      <c r="F8" s="6" t="s">
        <v>66</v>
      </c>
      <c r="G8" s="6" t="s">
        <v>66</v>
      </c>
      <c r="H8" s="6"/>
    </row>
    <row r="9" spans="2:8">
      <c r="B9" s="33" t="s">
        <v>66</v>
      </c>
      <c r="C9" s="6" t="s">
        <v>66</v>
      </c>
      <c r="D9" s="6" t="s">
        <v>288</v>
      </c>
      <c r="E9" s="6" t="s">
        <v>66</v>
      </c>
      <c r="F9" s="6" t="s">
        <v>66</v>
      </c>
      <c r="G9" s="6" t="s">
        <v>66</v>
      </c>
      <c r="H9" s="6"/>
    </row>
    <row r="10" spans="2:8">
      <c r="B10" s="33" t="s">
        <v>310</v>
      </c>
      <c r="C10" s="6" t="s">
        <v>66</v>
      </c>
      <c r="D10" s="6" t="s">
        <v>66</v>
      </c>
      <c r="E10" s="6" t="s">
        <v>267</v>
      </c>
      <c r="F10" s="6" t="s">
        <v>66</v>
      </c>
      <c r="G10" s="6" t="s">
        <v>66</v>
      </c>
      <c r="H10" s="6"/>
    </row>
    <row r="11" spans="2:8">
      <c r="B11" s="33" t="s">
        <v>66</v>
      </c>
      <c r="C11" s="6" t="s">
        <v>66</v>
      </c>
      <c r="D11" s="6" t="s">
        <v>66</v>
      </c>
      <c r="E11" s="6" t="s">
        <v>433</v>
      </c>
      <c r="F11" s="6" t="s">
        <v>66</v>
      </c>
      <c r="G11" s="6" t="s">
        <v>66</v>
      </c>
      <c r="H11" s="6"/>
    </row>
    <row r="12" spans="2:8" ht="22.5">
      <c r="B12" s="33" t="s">
        <v>312</v>
      </c>
      <c r="C12" s="6" t="s">
        <v>66</v>
      </c>
      <c r="D12" s="6" t="s">
        <v>66</v>
      </c>
      <c r="E12" s="6" t="s">
        <v>66</v>
      </c>
      <c r="F12" s="6" t="s">
        <v>268</v>
      </c>
      <c r="G12" s="6" t="s">
        <v>66</v>
      </c>
      <c r="H12" s="6"/>
    </row>
    <row r="13" spans="2:8">
      <c r="B13" s="33" t="s">
        <v>66</v>
      </c>
      <c r="C13" s="6" t="s">
        <v>66</v>
      </c>
      <c r="D13" s="6" t="s">
        <v>66</v>
      </c>
      <c r="E13" s="6" t="s">
        <v>66</v>
      </c>
      <c r="F13" s="6" t="s">
        <v>441</v>
      </c>
      <c r="G13" s="6" t="s">
        <v>66</v>
      </c>
      <c r="H13" s="6"/>
    </row>
    <row r="14" spans="2:8">
      <c r="B14" s="33" t="s">
        <v>313</v>
      </c>
      <c r="C14" s="6" t="s">
        <v>66</v>
      </c>
      <c r="D14" s="6" t="s">
        <v>66</v>
      </c>
      <c r="E14" s="6" t="s">
        <v>66</v>
      </c>
      <c r="F14" s="6" t="s">
        <v>66</v>
      </c>
      <c r="G14" s="6" t="s">
        <v>442</v>
      </c>
      <c r="H14" s="6"/>
    </row>
    <row r="15" spans="2:8">
      <c r="B15" s="33"/>
      <c r="C15" s="6" t="s">
        <v>66</v>
      </c>
      <c r="D15" s="6" t="s">
        <v>66</v>
      </c>
      <c r="E15" s="6" t="s">
        <v>66</v>
      </c>
      <c r="F15" s="6" t="s">
        <v>66</v>
      </c>
      <c r="G15" s="6" t="s">
        <v>81</v>
      </c>
      <c r="H15" s="6"/>
    </row>
    <row r="16" spans="2:8">
      <c r="B16" s="41" t="s">
        <v>74</v>
      </c>
      <c r="C16" s="30"/>
      <c r="D16" s="30"/>
      <c r="E16" s="30"/>
      <c r="F16" s="30"/>
      <c r="G16" s="30"/>
    </row>
    <row r="17" spans="2:7" ht="22.5">
      <c r="B17" s="33" t="s">
        <v>305</v>
      </c>
      <c r="C17" s="6" t="s">
        <v>443</v>
      </c>
      <c r="D17" s="6" t="s">
        <v>66</v>
      </c>
      <c r="E17" s="6" t="s">
        <v>66</v>
      </c>
      <c r="F17" s="6" t="s">
        <v>66</v>
      </c>
      <c r="G17" s="6" t="s">
        <v>66</v>
      </c>
    </row>
    <row r="18" spans="2:7">
      <c r="B18" s="33" t="s">
        <v>66</v>
      </c>
      <c r="C18" s="6" t="s">
        <v>444</v>
      </c>
      <c r="D18" s="6" t="s">
        <v>66</v>
      </c>
      <c r="E18" s="6" t="s">
        <v>66</v>
      </c>
      <c r="F18" s="6" t="s">
        <v>66</v>
      </c>
      <c r="G18" s="6" t="s">
        <v>66</v>
      </c>
    </row>
    <row r="19" spans="2:7">
      <c r="B19" s="33" t="s">
        <v>308</v>
      </c>
      <c r="C19" s="6" t="s">
        <v>66</v>
      </c>
      <c r="D19" s="6" t="s">
        <v>114</v>
      </c>
      <c r="E19" s="6" t="s">
        <v>66</v>
      </c>
      <c r="F19" s="6" t="s">
        <v>66</v>
      </c>
      <c r="G19" s="6" t="s">
        <v>66</v>
      </c>
    </row>
    <row r="20" spans="2:7">
      <c r="B20" s="33" t="s">
        <v>66</v>
      </c>
      <c r="C20" s="6" t="s">
        <v>66</v>
      </c>
      <c r="D20" s="6" t="s">
        <v>207</v>
      </c>
      <c r="E20" s="6" t="s">
        <v>66</v>
      </c>
      <c r="F20" s="6" t="s">
        <v>66</v>
      </c>
      <c r="G20" s="6" t="s">
        <v>66</v>
      </c>
    </row>
    <row r="21" spans="2:7">
      <c r="B21" s="33" t="s">
        <v>310</v>
      </c>
      <c r="C21" s="6" t="s">
        <v>66</v>
      </c>
      <c r="D21" s="6" t="s">
        <v>66</v>
      </c>
      <c r="E21" s="6" t="s">
        <v>445</v>
      </c>
      <c r="F21" s="6" t="s">
        <v>66</v>
      </c>
      <c r="G21" s="6" t="s">
        <v>66</v>
      </c>
    </row>
    <row r="22" spans="2:7">
      <c r="B22" s="33" t="s">
        <v>66</v>
      </c>
      <c r="C22" s="6" t="s">
        <v>66</v>
      </c>
      <c r="D22" s="6" t="s">
        <v>66</v>
      </c>
      <c r="E22" s="6" t="s">
        <v>231</v>
      </c>
      <c r="F22" s="6" t="s">
        <v>66</v>
      </c>
      <c r="G22" s="6" t="s">
        <v>66</v>
      </c>
    </row>
    <row r="23" spans="2:7" ht="22.5">
      <c r="B23" s="33" t="s">
        <v>312</v>
      </c>
      <c r="C23" s="6" t="s">
        <v>66</v>
      </c>
      <c r="D23" s="6" t="s">
        <v>66</v>
      </c>
      <c r="E23" s="6" t="s">
        <v>66</v>
      </c>
      <c r="F23" s="6" t="s">
        <v>446</v>
      </c>
      <c r="G23" s="6" t="s">
        <v>66</v>
      </c>
    </row>
    <row r="24" spans="2:7">
      <c r="B24" s="33"/>
      <c r="C24" s="6" t="s">
        <v>66</v>
      </c>
      <c r="D24" s="6" t="s">
        <v>66</v>
      </c>
      <c r="E24" s="6" t="s">
        <v>66</v>
      </c>
      <c r="F24" s="6" t="s">
        <v>212</v>
      </c>
      <c r="G24" s="6" t="s">
        <v>66</v>
      </c>
    </row>
    <row r="25" spans="2:7">
      <c r="B25" s="33" t="s">
        <v>313</v>
      </c>
      <c r="C25" s="6" t="s">
        <v>66</v>
      </c>
      <c r="D25" s="6" t="s">
        <v>66</v>
      </c>
      <c r="E25" s="6" t="s">
        <v>66</v>
      </c>
      <c r="F25" s="6" t="s">
        <v>66</v>
      </c>
      <c r="G25" s="6" t="s">
        <v>447</v>
      </c>
    </row>
    <row r="26" spans="2:7">
      <c r="B26" s="33" t="s">
        <v>66</v>
      </c>
      <c r="C26" s="6" t="s">
        <v>66</v>
      </c>
      <c r="D26" s="6" t="s">
        <v>66</v>
      </c>
      <c r="E26" s="6" t="s">
        <v>66</v>
      </c>
      <c r="F26" s="6" t="s">
        <v>66</v>
      </c>
      <c r="G26" s="6" t="s">
        <v>204</v>
      </c>
    </row>
    <row r="27" spans="2:7">
      <c r="B27" s="33" t="s">
        <v>79</v>
      </c>
      <c r="C27" s="6" t="s">
        <v>448</v>
      </c>
      <c r="D27" s="6" t="s">
        <v>449</v>
      </c>
      <c r="E27" s="6" t="s">
        <v>450</v>
      </c>
      <c r="F27" s="6" t="s">
        <v>451</v>
      </c>
      <c r="G27" s="6" t="s">
        <v>377</v>
      </c>
    </row>
    <row r="28" spans="2:7">
      <c r="B28" s="33" t="s">
        <v>66</v>
      </c>
      <c r="C28" s="6" t="s">
        <v>207</v>
      </c>
      <c r="D28" s="6" t="s">
        <v>81</v>
      </c>
      <c r="E28" s="6" t="s">
        <v>76</v>
      </c>
      <c r="F28" s="6" t="s">
        <v>207</v>
      </c>
      <c r="G28" s="6" t="s">
        <v>231</v>
      </c>
    </row>
    <row r="29" spans="2:7">
      <c r="B29" s="34" t="s">
        <v>82</v>
      </c>
      <c r="C29" s="14" t="s">
        <v>327</v>
      </c>
      <c r="D29" s="14" t="s">
        <v>328</v>
      </c>
      <c r="E29" s="14" t="s">
        <v>329</v>
      </c>
      <c r="F29" s="14" t="s">
        <v>330</v>
      </c>
      <c r="G29" s="14" t="s">
        <v>331</v>
      </c>
    </row>
    <row r="30" spans="2:7">
      <c r="B30" s="33" t="s">
        <v>84</v>
      </c>
      <c r="C30" s="6" t="s">
        <v>332</v>
      </c>
      <c r="D30" s="6" t="s">
        <v>333</v>
      </c>
      <c r="E30" s="6" t="s">
        <v>297</v>
      </c>
      <c r="F30" s="6" t="s">
        <v>334</v>
      </c>
      <c r="G30" s="6" t="s">
        <v>335</v>
      </c>
    </row>
    <row r="31" spans="2:7">
      <c r="B31" s="35" t="s">
        <v>86</v>
      </c>
      <c r="C31" s="17" t="s">
        <v>336</v>
      </c>
      <c r="D31" s="17" t="s">
        <v>298</v>
      </c>
      <c r="E31" s="17" t="s">
        <v>337</v>
      </c>
      <c r="F31" s="17" t="s">
        <v>337</v>
      </c>
      <c r="G31" s="17" t="s">
        <v>336</v>
      </c>
    </row>
  </sheetData>
  <mergeCells count="1">
    <mergeCell ref="B2:B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1145B-D40E-4787-A31D-0FFC65F76DA7}">
  <dimension ref="C3:F20"/>
  <sheetViews>
    <sheetView showGridLines="0" zoomScale="130" zoomScaleNormal="130" workbookViewId="0">
      <selection activeCell="C3" sqref="C3:F19"/>
    </sheetView>
  </sheetViews>
  <sheetFormatPr baseColWidth="10" defaultColWidth="11.42578125" defaultRowHeight="11.25"/>
  <cols>
    <col min="1" max="2" width="11.42578125" style="11"/>
    <col min="3" max="3" width="48.7109375" style="11" customWidth="1"/>
    <col min="4" max="16384" width="11.42578125" style="11"/>
  </cols>
  <sheetData>
    <row r="3" spans="3:6" ht="14.45" customHeight="1">
      <c r="C3" s="7" t="s">
        <v>61</v>
      </c>
      <c r="D3" s="39" t="s">
        <v>90</v>
      </c>
      <c r="E3" s="39" t="s">
        <v>91</v>
      </c>
      <c r="F3" s="39" t="s">
        <v>135</v>
      </c>
    </row>
    <row r="4" spans="3:6">
      <c r="C4" s="9"/>
      <c r="D4" s="10" t="s">
        <v>64</v>
      </c>
      <c r="E4" s="10" t="s">
        <v>65</v>
      </c>
      <c r="F4" s="10" t="s">
        <v>104</v>
      </c>
    </row>
    <row r="5" spans="3:6" ht="22.5">
      <c r="C5" s="33" t="s">
        <v>305</v>
      </c>
      <c r="D5" s="6" t="s">
        <v>452</v>
      </c>
      <c r="E5" s="6" t="s">
        <v>93</v>
      </c>
      <c r="F5" s="6" t="s">
        <v>93</v>
      </c>
    </row>
    <row r="6" spans="3:6">
      <c r="C6" s="33" t="s">
        <v>66</v>
      </c>
      <c r="D6" s="6" t="s">
        <v>96</v>
      </c>
      <c r="E6" s="6" t="s">
        <v>66</v>
      </c>
      <c r="F6" s="6" t="s">
        <v>66</v>
      </c>
    </row>
    <row r="7" spans="3:6">
      <c r="C7" s="33" t="s">
        <v>308</v>
      </c>
      <c r="D7" s="6" t="s">
        <v>93</v>
      </c>
      <c r="E7" s="6" t="s">
        <v>136</v>
      </c>
      <c r="F7" s="6" t="s">
        <v>93</v>
      </c>
    </row>
    <row r="8" spans="3:6">
      <c r="C8" s="33" t="s">
        <v>66</v>
      </c>
      <c r="D8" s="6" t="s">
        <v>66</v>
      </c>
      <c r="E8" s="6" t="s">
        <v>96</v>
      </c>
      <c r="F8" s="6" t="s">
        <v>66</v>
      </c>
    </row>
    <row r="9" spans="3:6" ht="22.5">
      <c r="C9" s="33" t="s">
        <v>310</v>
      </c>
      <c r="D9" s="6" t="s">
        <v>93</v>
      </c>
      <c r="E9" s="6" t="s">
        <v>93</v>
      </c>
      <c r="F9" s="6" t="s">
        <v>136</v>
      </c>
    </row>
    <row r="10" spans="3:6">
      <c r="C10" s="33" t="s">
        <v>66</v>
      </c>
      <c r="D10" s="6" t="s">
        <v>66</v>
      </c>
      <c r="E10" s="6" t="s">
        <v>66</v>
      </c>
      <c r="F10" s="6" t="s">
        <v>137</v>
      </c>
    </row>
    <row r="11" spans="3:6">
      <c r="C11" s="34" t="s">
        <v>97</v>
      </c>
      <c r="D11" s="14" t="s">
        <v>452</v>
      </c>
      <c r="E11" s="14" t="s">
        <v>136</v>
      </c>
      <c r="F11" s="14" t="s">
        <v>136</v>
      </c>
    </row>
    <row r="12" spans="3:6">
      <c r="C12" s="33" t="s">
        <v>66</v>
      </c>
      <c r="D12" s="6" t="s">
        <v>96</v>
      </c>
      <c r="E12" s="6" t="s">
        <v>96</v>
      </c>
      <c r="F12" s="6" t="s">
        <v>137</v>
      </c>
    </row>
    <row r="13" spans="3:6">
      <c r="C13" s="33" t="s">
        <v>98</v>
      </c>
      <c r="D13" s="6" t="s">
        <v>448</v>
      </c>
      <c r="E13" s="6" t="s">
        <v>449</v>
      </c>
      <c r="F13" s="6" t="s">
        <v>450</v>
      </c>
    </row>
    <row r="14" spans="3:6">
      <c r="C14" s="33" t="s">
        <v>66</v>
      </c>
      <c r="D14" s="6" t="s">
        <v>207</v>
      </c>
      <c r="E14" s="6" t="s">
        <v>81</v>
      </c>
      <c r="F14" s="6" t="s">
        <v>76</v>
      </c>
    </row>
    <row r="15" spans="3:6">
      <c r="C15" s="33" t="s">
        <v>99</v>
      </c>
      <c r="D15" s="6" t="s">
        <v>218</v>
      </c>
      <c r="E15" s="6" t="s">
        <v>449</v>
      </c>
      <c r="F15" s="6" t="s">
        <v>450</v>
      </c>
    </row>
    <row r="16" spans="3:6">
      <c r="C16" s="35" t="s">
        <v>66</v>
      </c>
      <c r="D16" s="17" t="s">
        <v>207</v>
      </c>
      <c r="E16" s="17" t="s">
        <v>81</v>
      </c>
      <c r="F16" s="17" t="s">
        <v>76</v>
      </c>
    </row>
    <row r="17" spans="3:6">
      <c r="C17" s="34" t="s">
        <v>82</v>
      </c>
      <c r="D17" s="14" t="s">
        <v>342</v>
      </c>
      <c r="E17" s="14" t="s">
        <v>343</v>
      </c>
      <c r="F17" s="14" t="s">
        <v>344</v>
      </c>
    </row>
    <row r="18" spans="3:6">
      <c r="C18" s="33" t="s">
        <v>84</v>
      </c>
      <c r="D18" s="6" t="s">
        <v>332</v>
      </c>
      <c r="E18" s="6" t="s">
        <v>333</v>
      </c>
      <c r="F18" s="6" t="s">
        <v>297</v>
      </c>
    </row>
    <row r="19" spans="3:6">
      <c r="C19" s="35" t="s">
        <v>102</v>
      </c>
      <c r="D19" s="17" t="s">
        <v>336</v>
      </c>
      <c r="E19" s="17" t="s">
        <v>298</v>
      </c>
      <c r="F19" s="17" t="s">
        <v>337</v>
      </c>
    </row>
    <row r="20" spans="3:6">
      <c r="D20" s="6"/>
      <c r="E20" s="6"/>
    </row>
  </sheetData>
  <mergeCells count="1">
    <mergeCell ref="C3:C4"/>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23E95-0E1A-49C1-A8E2-4FA4F124B12A}">
  <dimension ref="B2:H37"/>
  <sheetViews>
    <sheetView showGridLines="0" workbookViewId="0">
      <selection activeCell="K25" sqref="K25"/>
    </sheetView>
  </sheetViews>
  <sheetFormatPr baseColWidth="10" defaultColWidth="11.42578125" defaultRowHeight="11.25"/>
  <cols>
    <col min="1" max="1" width="11.42578125" style="11"/>
    <col min="2" max="2" width="66" style="11" customWidth="1"/>
    <col min="3" max="16384" width="11.42578125" style="11"/>
  </cols>
  <sheetData>
    <row r="2" spans="2:8" ht="14.45" customHeight="1">
      <c r="B2" s="19" t="s">
        <v>61</v>
      </c>
      <c r="C2" s="39" t="s">
        <v>62</v>
      </c>
      <c r="D2" s="39" t="s">
        <v>63</v>
      </c>
      <c r="E2" s="39" t="s">
        <v>103</v>
      </c>
      <c r="F2" s="39" t="s">
        <v>145</v>
      </c>
      <c r="G2" s="39" t="s">
        <v>177</v>
      </c>
      <c r="H2" s="39" t="s">
        <v>178</v>
      </c>
    </row>
    <row r="3" spans="2:8">
      <c r="B3" s="22"/>
      <c r="C3" s="10" t="s">
        <v>64</v>
      </c>
      <c r="D3" s="10" t="s">
        <v>65</v>
      </c>
      <c r="E3" s="10" t="s">
        <v>104</v>
      </c>
      <c r="F3" s="10" t="s">
        <v>146</v>
      </c>
      <c r="G3" s="10" t="s">
        <v>183</v>
      </c>
      <c r="H3" s="10" t="s">
        <v>184</v>
      </c>
    </row>
    <row r="4" spans="2:8">
      <c r="B4" s="33"/>
      <c r="C4" s="6"/>
      <c r="D4" s="6"/>
      <c r="E4" s="6"/>
      <c r="F4" s="6"/>
      <c r="G4" s="6"/>
      <c r="H4" s="6"/>
    </row>
    <row r="5" spans="2:8">
      <c r="B5" s="41" t="s">
        <v>67</v>
      </c>
      <c r="C5" s="17" t="s">
        <v>66</v>
      </c>
      <c r="D5" s="17" t="s">
        <v>66</v>
      </c>
      <c r="E5" s="17" t="s">
        <v>66</v>
      </c>
      <c r="F5" s="17"/>
      <c r="G5" s="17"/>
      <c r="H5" s="17"/>
    </row>
    <row r="6" spans="2:8">
      <c r="B6" s="33" t="s">
        <v>453</v>
      </c>
      <c r="C6" s="6" t="s">
        <v>341</v>
      </c>
      <c r="D6" s="6" t="s">
        <v>66</v>
      </c>
      <c r="E6" s="6" t="s">
        <v>66</v>
      </c>
      <c r="F6" s="6" t="s">
        <v>66</v>
      </c>
      <c r="G6" s="6" t="s">
        <v>66</v>
      </c>
      <c r="H6" s="6" t="s">
        <v>66</v>
      </c>
    </row>
    <row r="7" spans="2:8">
      <c r="B7" s="33" t="s">
        <v>66</v>
      </c>
      <c r="C7" s="6" t="s">
        <v>318</v>
      </c>
      <c r="D7" s="6" t="s">
        <v>66</v>
      </c>
      <c r="E7" s="6" t="s">
        <v>66</v>
      </c>
      <c r="F7" s="6" t="s">
        <v>66</v>
      </c>
      <c r="G7" s="6" t="s">
        <v>66</v>
      </c>
      <c r="H7" s="6" t="s">
        <v>66</v>
      </c>
    </row>
    <row r="8" spans="2:8">
      <c r="B8" s="33" t="s">
        <v>454</v>
      </c>
      <c r="C8" s="6" t="s">
        <v>66</v>
      </c>
      <c r="D8" s="6" t="s">
        <v>436</v>
      </c>
      <c r="E8" s="6" t="s">
        <v>66</v>
      </c>
      <c r="F8" s="6" t="s">
        <v>66</v>
      </c>
      <c r="G8" s="6" t="s">
        <v>66</v>
      </c>
      <c r="H8" s="6" t="s">
        <v>66</v>
      </c>
    </row>
    <row r="9" spans="2:8">
      <c r="B9" s="33" t="s">
        <v>66</v>
      </c>
      <c r="C9" s="6" t="s">
        <v>66</v>
      </c>
      <c r="D9" s="6" t="s">
        <v>164</v>
      </c>
      <c r="E9" s="6" t="s">
        <v>66</v>
      </c>
      <c r="F9" s="6" t="s">
        <v>66</v>
      </c>
      <c r="G9" s="6" t="s">
        <v>66</v>
      </c>
      <c r="H9" s="6" t="s">
        <v>66</v>
      </c>
    </row>
    <row r="10" spans="2:8" ht="22.5">
      <c r="B10" s="33" t="s">
        <v>455</v>
      </c>
      <c r="C10" s="6" t="s">
        <v>66</v>
      </c>
      <c r="D10" s="6" t="s">
        <v>66</v>
      </c>
      <c r="E10" s="6" t="s">
        <v>166</v>
      </c>
      <c r="F10" s="6" t="s">
        <v>66</v>
      </c>
      <c r="G10" s="6" t="s">
        <v>66</v>
      </c>
      <c r="H10" s="6" t="s">
        <v>66</v>
      </c>
    </row>
    <row r="11" spans="2:8">
      <c r="B11" s="33" t="s">
        <v>66</v>
      </c>
      <c r="C11" s="6" t="s">
        <v>66</v>
      </c>
      <c r="D11" s="6" t="s">
        <v>66</v>
      </c>
      <c r="E11" s="6" t="s">
        <v>113</v>
      </c>
      <c r="F11" s="6" t="s">
        <v>66</v>
      </c>
      <c r="G11" s="6" t="s">
        <v>66</v>
      </c>
      <c r="H11" s="6" t="s">
        <v>66</v>
      </c>
    </row>
    <row r="12" spans="2:8" ht="22.5">
      <c r="B12" s="33" t="s">
        <v>456</v>
      </c>
      <c r="C12" s="6" t="s">
        <v>66</v>
      </c>
      <c r="D12" s="6" t="s">
        <v>66</v>
      </c>
      <c r="E12" s="6" t="s">
        <v>66</v>
      </c>
      <c r="F12" s="6" t="s">
        <v>457</v>
      </c>
      <c r="G12" s="6" t="s">
        <v>66</v>
      </c>
      <c r="H12" s="6" t="s">
        <v>66</v>
      </c>
    </row>
    <row r="13" spans="2:8">
      <c r="B13" s="33" t="s">
        <v>66</v>
      </c>
      <c r="C13" s="6" t="s">
        <v>66</v>
      </c>
      <c r="D13" s="6" t="s">
        <v>66</v>
      </c>
      <c r="E13" s="6" t="s">
        <v>66</v>
      </c>
      <c r="F13" s="6" t="s">
        <v>124</v>
      </c>
      <c r="G13" s="6" t="s">
        <v>66</v>
      </c>
      <c r="H13" s="6" t="s">
        <v>66</v>
      </c>
    </row>
    <row r="14" spans="2:8" ht="22.5">
      <c r="B14" s="33" t="s">
        <v>458</v>
      </c>
      <c r="C14" s="6" t="s">
        <v>66</v>
      </c>
      <c r="D14" s="6" t="s">
        <v>66</v>
      </c>
      <c r="E14" s="6" t="s">
        <v>66</v>
      </c>
      <c r="F14" s="6" t="s">
        <v>66</v>
      </c>
      <c r="G14" s="6" t="s">
        <v>439</v>
      </c>
      <c r="H14" s="6" t="s">
        <v>66</v>
      </c>
    </row>
    <row r="15" spans="2:8">
      <c r="B15" s="33" t="s">
        <v>66</v>
      </c>
      <c r="C15" s="6" t="s">
        <v>66</v>
      </c>
      <c r="D15" s="6" t="s">
        <v>66</v>
      </c>
      <c r="E15" s="6" t="s">
        <v>66</v>
      </c>
      <c r="F15" s="6" t="s">
        <v>66</v>
      </c>
      <c r="G15" s="6" t="s">
        <v>361</v>
      </c>
      <c r="H15" s="6" t="s">
        <v>66</v>
      </c>
    </row>
    <row r="16" spans="2:8">
      <c r="B16" s="33" t="s">
        <v>459</v>
      </c>
      <c r="C16" s="6" t="s">
        <v>66</v>
      </c>
      <c r="D16" s="6" t="s">
        <v>66</v>
      </c>
      <c r="E16" s="6" t="s">
        <v>66</v>
      </c>
      <c r="F16" s="6" t="s">
        <v>66</v>
      </c>
      <c r="G16" s="6" t="s">
        <v>66</v>
      </c>
      <c r="H16" s="6" t="s">
        <v>460</v>
      </c>
    </row>
    <row r="17" spans="2:8">
      <c r="B17" s="33" t="s">
        <v>66</v>
      </c>
      <c r="C17" s="6" t="s">
        <v>66</v>
      </c>
      <c r="D17" s="6" t="s">
        <v>66</v>
      </c>
      <c r="E17" s="6" t="s">
        <v>66</v>
      </c>
      <c r="F17" s="6" t="s">
        <v>66</v>
      </c>
      <c r="G17" s="6" t="s">
        <v>66</v>
      </c>
      <c r="H17" s="6" t="s">
        <v>461</v>
      </c>
    </row>
    <row r="18" spans="2:8">
      <c r="B18" s="41" t="s">
        <v>74</v>
      </c>
      <c r="C18" s="17"/>
      <c r="D18" s="17"/>
      <c r="E18" s="17"/>
      <c r="F18" s="17"/>
      <c r="G18" s="17"/>
      <c r="H18" s="17"/>
    </row>
    <row r="19" spans="2:8">
      <c r="B19" s="33" t="s">
        <v>453</v>
      </c>
      <c r="C19" s="6" t="s">
        <v>462</v>
      </c>
      <c r="D19" s="6" t="s">
        <v>66</v>
      </c>
      <c r="E19" s="6" t="s">
        <v>66</v>
      </c>
      <c r="F19" s="6" t="s">
        <v>66</v>
      </c>
      <c r="G19" s="6" t="s">
        <v>66</v>
      </c>
      <c r="H19" s="6" t="s">
        <v>66</v>
      </c>
    </row>
    <row r="20" spans="2:8">
      <c r="B20" s="33" t="s">
        <v>66</v>
      </c>
      <c r="C20" s="6" t="s">
        <v>220</v>
      </c>
      <c r="D20" s="6" t="s">
        <v>66</v>
      </c>
      <c r="E20" s="6" t="s">
        <v>66</v>
      </c>
      <c r="F20" s="6" t="s">
        <v>66</v>
      </c>
      <c r="G20" s="6" t="s">
        <v>66</v>
      </c>
      <c r="H20" s="6" t="s">
        <v>66</v>
      </c>
    </row>
    <row r="21" spans="2:8">
      <c r="B21" s="33" t="s">
        <v>454</v>
      </c>
      <c r="C21" s="6" t="s">
        <v>66</v>
      </c>
      <c r="D21" s="6" t="s">
        <v>268</v>
      </c>
      <c r="E21" s="6" t="s">
        <v>66</v>
      </c>
      <c r="F21" s="6" t="s">
        <v>66</v>
      </c>
      <c r="G21" s="6" t="s">
        <v>66</v>
      </c>
      <c r="H21" s="6" t="s">
        <v>66</v>
      </c>
    </row>
    <row r="22" spans="2:8">
      <c r="B22" s="33" t="s">
        <v>66</v>
      </c>
      <c r="C22" s="6" t="s">
        <v>66</v>
      </c>
      <c r="D22" s="6" t="s">
        <v>220</v>
      </c>
      <c r="E22" s="6" t="s">
        <v>66</v>
      </c>
      <c r="F22" s="6" t="s">
        <v>66</v>
      </c>
      <c r="G22" s="6" t="s">
        <v>66</v>
      </c>
      <c r="H22" s="6" t="s">
        <v>66</v>
      </c>
    </row>
    <row r="23" spans="2:8" ht="22.5">
      <c r="B23" s="33" t="s">
        <v>455</v>
      </c>
      <c r="C23" s="6" t="s">
        <v>66</v>
      </c>
      <c r="D23" s="6" t="s">
        <v>66</v>
      </c>
      <c r="E23" s="6" t="s">
        <v>448</v>
      </c>
      <c r="F23" s="6" t="s">
        <v>66</v>
      </c>
      <c r="G23" s="6" t="s">
        <v>66</v>
      </c>
      <c r="H23" s="6" t="s">
        <v>66</v>
      </c>
    </row>
    <row r="24" spans="2:8">
      <c r="B24" s="33" t="s">
        <v>66</v>
      </c>
      <c r="C24" s="6" t="s">
        <v>66</v>
      </c>
      <c r="D24" s="6" t="s">
        <v>66</v>
      </c>
      <c r="E24" s="6" t="s">
        <v>193</v>
      </c>
      <c r="F24" s="6" t="s">
        <v>66</v>
      </c>
      <c r="G24" s="6" t="s">
        <v>66</v>
      </c>
      <c r="H24" s="6" t="s">
        <v>66</v>
      </c>
    </row>
    <row r="25" spans="2:8" ht="22.5">
      <c r="B25" s="33" t="s">
        <v>456</v>
      </c>
      <c r="C25" s="6" t="s">
        <v>66</v>
      </c>
      <c r="D25" s="6" t="s">
        <v>66</v>
      </c>
      <c r="E25" s="6" t="s">
        <v>66</v>
      </c>
      <c r="F25" s="6" t="s">
        <v>463</v>
      </c>
      <c r="G25" s="6" t="s">
        <v>66</v>
      </c>
      <c r="H25" s="6" t="s">
        <v>66</v>
      </c>
    </row>
    <row r="26" spans="2:8">
      <c r="B26" s="33" t="s">
        <v>66</v>
      </c>
      <c r="C26" s="6" t="s">
        <v>66</v>
      </c>
      <c r="D26" s="6" t="s">
        <v>66</v>
      </c>
      <c r="E26" s="6" t="s">
        <v>66</v>
      </c>
      <c r="F26" s="6" t="s">
        <v>220</v>
      </c>
      <c r="G26" s="6" t="s">
        <v>66</v>
      </c>
      <c r="H26" s="6" t="s">
        <v>66</v>
      </c>
    </row>
    <row r="27" spans="2:8" ht="22.5">
      <c r="B27" s="33" t="s">
        <v>458</v>
      </c>
      <c r="C27" s="6" t="s">
        <v>66</v>
      </c>
      <c r="D27" s="6" t="s">
        <v>66</v>
      </c>
      <c r="E27" s="6" t="s">
        <v>66</v>
      </c>
      <c r="F27" s="6" t="s">
        <v>66</v>
      </c>
      <c r="G27" s="6" t="s">
        <v>268</v>
      </c>
      <c r="H27" s="6" t="s">
        <v>66</v>
      </c>
    </row>
    <row r="28" spans="2:8">
      <c r="B28" s="33" t="s">
        <v>66</v>
      </c>
      <c r="C28" s="6" t="s">
        <v>66</v>
      </c>
      <c r="D28" s="6" t="s">
        <v>66</v>
      </c>
      <c r="E28" s="6" t="s">
        <v>66</v>
      </c>
      <c r="F28" s="6" t="s">
        <v>66</v>
      </c>
      <c r="G28" s="6" t="s">
        <v>193</v>
      </c>
      <c r="H28" s="6" t="s">
        <v>66</v>
      </c>
    </row>
    <row r="29" spans="2:8">
      <c r="B29" s="33" t="s">
        <v>459</v>
      </c>
      <c r="C29" s="6" t="s">
        <v>66</v>
      </c>
      <c r="D29" s="6" t="s">
        <v>66</v>
      </c>
      <c r="E29" s="6" t="s">
        <v>66</v>
      </c>
      <c r="F29" s="6" t="s">
        <v>66</v>
      </c>
      <c r="G29" s="6" t="s">
        <v>66</v>
      </c>
      <c r="H29" s="6" t="s">
        <v>214</v>
      </c>
    </row>
    <row r="30" spans="2:8">
      <c r="B30" s="33" t="s">
        <v>66</v>
      </c>
      <c r="C30" s="6" t="s">
        <v>66</v>
      </c>
      <c r="D30" s="6" t="s">
        <v>66</v>
      </c>
      <c r="E30" s="6" t="s">
        <v>66</v>
      </c>
      <c r="F30" s="6" t="s">
        <v>66</v>
      </c>
      <c r="G30" s="6" t="s">
        <v>66</v>
      </c>
      <c r="H30" s="6" t="s">
        <v>220</v>
      </c>
    </row>
    <row r="31" spans="2:8">
      <c r="B31" s="33" t="s">
        <v>79</v>
      </c>
      <c r="C31" s="6" t="s">
        <v>306</v>
      </c>
      <c r="D31" s="6" t="s">
        <v>464</v>
      </c>
      <c r="E31" s="6" t="s">
        <v>80</v>
      </c>
      <c r="F31" s="6" t="s">
        <v>163</v>
      </c>
      <c r="G31" s="6" t="s">
        <v>465</v>
      </c>
      <c r="H31" s="6" t="s">
        <v>317</v>
      </c>
    </row>
    <row r="32" spans="2:8">
      <c r="B32" s="33" t="s">
        <v>66</v>
      </c>
      <c r="C32" s="6" t="s">
        <v>378</v>
      </c>
      <c r="D32" s="6" t="s">
        <v>378</v>
      </c>
      <c r="E32" s="6" t="s">
        <v>217</v>
      </c>
      <c r="F32" s="6" t="s">
        <v>204</v>
      </c>
      <c r="G32" s="6" t="s">
        <v>164</v>
      </c>
      <c r="H32" s="6" t="s">
        <v>76</v>
      </c>
    </row>
    <row r="33" spans="2:8">
      <c r="B33" s="34" t="s">
        <v>82</v>
      </c>
      <c r="C33" s="14" t="s">
        <v>466</v>
      </c>
      <c r="D33" s="14" t="s">
        <v>466</v>
      </c>
      <c r="E33" s="14" t="s">
        <v>467</v>
      </c>
      <c r="F33" s="14" t="s">
        <v>468</v>
      </c>
      <c r="G33" s="14" t="s">
        <v>469</v>
      </c>
      <c r="H33" s="14" t="s">
        <v>470</v>
      </c>
    </row>
    <row r="34" spans="2:8">
      <c r="B34" s="33" t="s">
        <v>84</v>
      </c>
      <c r="C34" s="6" t="s">
        <v>471</v>
      </c>
      <c r="D34" s="6" t="s">
        <v>471</v>
      </c>
      <c r="E34" s="6" t="s">
        <v>472</v>
      </c>
      <c r="F34" s="6" t="s">
        <v>473</v>
      </c>
      <c r="G34" s="6" t="s">
        <v>474</v>
      </c>
      <c r="H34" s="6" t="s">
        <v>475</v>
      </c>
    </row>
    <row r="35" spans="2:8">
      <c r="B35" s="35" t="s">
        <v>86</v>
      </c>
      <c r="C35" s="17" t="s">
        <v>476</v>
      </c>
      <c r="D35" s="17" t="s">
        <v>476</v>
      </c>
      <c r="E35" s="17" t="s">
        <v>477</v>
      </c>
      <c r="F35" s="17" t="s">
        <v>478</v>
      </c>
      <c r="G35" s="17" t="s">
        <v>479</v>
      </c>
      <c r="H35" s="17" t="s">
        <v>169</v>
      </c>
    </row>
    <row r="36" spans="2:8">
      <c r="B36" s="42" t="s">
        <v>88</v>
      </c>
      <c r="C36" s="31" t="s">
        <v>89</v>
      </c>
      <c r="D36" s="31" t="s">
        <v>89</v>
      </c>
      <c r="E36" s="31" t="s">
        <v>89</v>
      </c>
      <c r="F36" s="31" t="s">
        <v>89</v>
      </c>
      <c r="G36" s="31" t="s">
        <v>89</v>
      </c>
      <c r="H36" s="31" t="s">
        <v>89</v>
      </c>
    </row>
    <row r="37" spans="2:8">
      <c r="F37" s="39"/>
      <c r="G37" s="39"/>
      <c r="H37" s="39"/>
    </row>
  </sheetData>
  <mergeCells count="1">
    <mergeCell ref="B2:B3"/>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F3344-785E-4575-8793-CFD0C2A12A87}">
  <dimension ref="B3:I25"/>
  <sheetViews>
    <sheetView showGridLines="0" workbookViewId="0">
      <selection activeCell="C3" sqref="C3:I25"/>
    </sheetView>
  </sheetViews>
  <sheetFormatPr baseColWidth="10" defaultColWidth="11.42578125" defaultRowHeight="11.25" outlineLevelCol="1"/>
  <cols>
    <col min="1" max="1" width="11.42578125" style="6"/>
    <col min="2" max="2" width="28.28515625" style="6" hidden="1" customWidth="1" outlineLevel="1"/>
    <col min="3" max="3" width="51.7109375" style="6" customWidth="1" collapsed="1"/>
    <col min="4" max="6" width="12.28515625" style="6" bestFit="1" customWidth="1"/>
    <col min="7" max="16384" width="11.42578125" style="6"/>
  </cols>
  <sheetData>
    <row r="3" spans="2:9" ht="14.45" customHeight="1">
      <c r="C3" s="7" t="s">
        <v>480</v>
      </c>
      <c r="D3" s="39" t="s">
        <v>90</v>
      </c>
      <c r="E3" s="39" t="s">
        <v>91</v>
      </c>
      <c r="F3" s="39" t="s">
        <v>135</v>
      </c>
      <c r="G3" s="39" t="s">
        <v>174</v>
      </c>
      <c r="H3" s="39" t="s">
        <v>261</v>
      </c>
      <c r="I3" s="39" t="s">
        <v>262</v>
      </c>
    </row>
    <row r="4" spans="2:9">
      <c r="C4" s="9"/>
      <c r="D4" s="10" t="s">
        <v>64</v>
      </c>
      <c r="E4" s="10" t="s">
        <v>65</v>
      </c>
      <c r="F4" s="10" t="s">
        <v>104</v>
      </c>
      <c r="G4" s="10" t="s">
        <v>146</v>
      </c>
      <c r="H4" s="10" t="s">
        <v>183</v>
      </c>
      <c r="I4" s="10" t="s">
        <v>184</v>
      </c>
    </row>
    <row r="5" spans="2:9" ht="22.5">
      <c r="B5" s="15" t="str">
        <f>'[11]Formato intermedio'!B5</f>
        <v>ACME_cumple_CG39</v>
      </c>
      <c r="C5" s="15" t="s">
        <v>453</v>
      </c>
      <c r="D5" s="6" t="s">
        <v>175</v>
      </c>
      <c r="E5" s="6" t="s">
        <v>93</v>
      </c>
      <c r="F5" s="6" t="s">
        <v>93</v>
      </c>
      <c r="G5" s="6" t="s">
        <v>93</v>
      </c>
      <c r="H5" s="6" t="s">
        <v>93</v>
      </c>
      <c r="I5" s="6" t="s">
        <v>93</v>
      </c>
    </row>
    <row r="6" spans="2:9">
      <c r="B6" s="15"/>
      <c r="C6" s="15" t="s">
        <v>66</v>
      </c>
      <c r="D6" s="6" t="s">
        <v>96</v>
      </c>
      <c r="E6" s="6" t="s">
        <v>66</v>
      </c>
      <c r="F6" s="6" t="s">
        <v>66</v>
      </c>
      <c r="G6" s="6" t="s">
        <v>66</v>
      </c>
      <c r="H6" s="6" t="s">
        <v>66</v>
      </c>
      <c r="I6" s="6" t="s">
        <v>66</v>
      </c>
    </row>
    <row r="7" spans="2:9" ht="22.5">
      <c r="B7" s="43" t="str">
        <f>'[11]Formato intermedio'!B7</f>
        <v>ACME_cumple_CG41</v>
      </c>
      <c r="C7" s="15" t="s">
        <v>454</v>
      </c>
      <c r="D7" s="6" t="s">
        <v>93</v>
      </c>
      <c r="E7" s="6" t="s">
        <v>136</v>
      </c>
      <c r="F7" s="6" t="s">
        <v>93</v>
      </c>
      <c r="G7" s="6" t="s">
        <v>93</v>
      </c>
      <c r="H7" s="6" t="s">
        <v>93</v>
      </c>
      <c r="I7" s="6" t="s">
        <v>93</v>
      </c>
    </row>
    <row r="8" spans="2:9">
      <c r="B8" s="15"/>
      <c r="C8" s="15" t="s">
        <v>66</v>
      </c>
      <c r="D8" s="6" t="s">
        <v>66</v>
      </c>
      <c r="E8" s="6" t="s">
        <v>270</v>
      </c>
      <c r="F8" s="6" t="s">
        <v>66</v>
      </c>
      <c r="G8" s="6" t="s">
        <v>66</v>
      </c>
      <c r="H8" s="6" t="s">
        <v>66</v>
      </c>
      <c r="I8" s="6" t="s">
        <v>66</v>
      </c>
    </row>
    <row r="9" spans="2:9" ht="33.75">
      <c r="B9" s="15" t="str">
        <f>'[11]Formato intermedio'!B9</f>
        <v>ACME_cumple_CG42</v>
      </c>
      <c r="C9" s="15" t="s">
        <v>455</v>
      </c>
      <c r="D9" s="6" t="s">
        <v>93</v>
      </c>
      <c r="E9" s="6" t="s">
        <v>93</v>
      </c>
      <c r="F9" s="6" t="s">
        <v>136</v>
      </c>
      <c r="G9" s="6" t="s">
        <v>93</v>
      </c>
      <c r="H9" s="6" t="s">
        <v>93</v>
      </c>
      <c r="I9" s="6" t="s">
        <v>93</v>
      </c>
    </row>
    <row r="10" spans="2:9">
      <c r="B10" s="15"/>
      <c r="C10" s="15" t="s">
        <v>66</v>
      </c>
      <c r="D10" s="6" t="s">
        <v>66</v>
      </c>
      <c r="E10" s="6" t="s">
        <v>66</v>
      </c>
      <c r="F10" s="6" t="s">
        <v>270</v>
      </c>
      <c r="G10" s="6" t="s">
        <v>66</v>
      </c>
      <c r="H10" s="6" t="s">
        <v>66</v>
      </c>
      <c r="I10" s="6" t="s">
        <v>66</v>
      </c>
    </row>
    <row r="11" spans="2:9" ht="22.5">
      <c r="B11" s="15" t="str">
        <f>'[11]Formato intermedio'!B11</f>
        <v>ACME_cumple_CG43</v>
      </c>
      <c r="C11" s="15" t="s">
        <v>456</v>
      </c>
      <c r="D11" s="6" t="s">
        <v>93</v>
      </c>
      <c r="E11" s="6" t="s">
        <v>93</v>
      </c>
      <c r="F11" s="6" t="s">
        <v>93</v>
      </c>
      <c r="G11" s="6" t="s">
        <v>136</v>
      </c>
      <c r="H11" s="6" t="s">
        <v>93</v>
      </c>
      <c r="I11" s="6" t="s">
        <v>93</v>
      </c>
    </row>
    <row r="12" spans="2:9">
      <c r="B12" s="15"/>
      <c r="C12" s="15" t="s">
        <v>66</v>
      </c>
      <c r="D12" s="6" t="s">
        <v>66</v>
      </c>
      <c r="E12" s="6" t="s">
        <v>66</v>
      </c>
      <c r="F12" s="6" t="s">
        <v>66</v>
      </c>
      <c r="G12" s="6" t="s">
        <v>96</v>
      </c>
      <c r="H12" s="6" t="s">
        <v>66</v>
      </c>
      <c r="I12" s="6" t="s">
        <v>66</v>
      </c>
    </row>
    <row r="13" spans="2:9" ht="22.5">
      <c r="B13" s="15" t="str">
        <f>'[11]Formato intermedio'!B13</f>
        <v>ACME_cumple_CG44</v>
      </c>
      <c r="C13" s="15" t="s">
        <v>458</v>
      </c>
      <c r="D13" s="6" t="s">
        <v>93</v>
      </c>
      <c r="E13" s="6" t="s">
        <v>93</v>
      </c>
      <c r="F13" s="6" t="s">
        <v>93</v>
      </c>
      <c r="G13" s="6" t="s">
        <v>93</v>
      </c>
      <c r="H13" s="6" t="s">
        <v>136</v>
      </c>
      <c r="I13" s="6" t="s">
        <v>93</v>
      </c>
    </row>
    <row r="14" spans="2:9">
      <c r="B14" s="15"/>
      <c r="C14" s="15" t="s">
        <v>66</v>
      </c>
      <c r="D14" s="6" t="s">
        <v>66</v>
      </c>
      <c r="E14" s="6" t="s">
        <v>66</v>
      </c>
      <c r="F14" s="6" t="s">
        <v>66</v>
      </c>
      <c r="G14" s="6" t="s">
        <v>66</v>
      </c>
      <c r="H14" s="6" t="s">
        <v>96</v>
      </c>
      <c r="I14" s="6" t="s">
        <v>66</v>
      </c>
    </row>
    <row r="15" spans="2:9" ht="40.15" customHeight="1">
      <c r="B15" s="24" t="str">
        <f>'[11]Formato intermedio'!B15</f>
        <v>ACME_cumple_CG45</v>
      </c>
      <c r="C15" s="15" t="s">
        <v>481</v>
      </c>
      <c r="D15" s="6" t="s">
        <v>93</v>
      </c>
      <c r="E15" s="6" t="s">
        <v>93</v>
      </c>
      <c r="F15" s="6" t="s">
        <v>93</v>
      </c>
      <c r="G15" s="6" t="s">
        <v>93</v>
      </c>
      <c r="H15" s="6" t="s">
        <v>93</v>
      </c>
      <c r="I15" s="6" t="s">
        <v>175</v>
      </c>
    </row>
    <row r="16" spans="2:9">
      <c r="B16" s="24"/>
      <c r="C16" s="15" t="s">
        <v>66</v>
      </c>
      <c r="D16" s="6" t="s">
        <v>66</v>
      </c>
      <c r="E16" s="6" t="s">
        <v>66</v>
      </c>
      <c r="F16" s="6" t="s">
        <v>66</v>
      </c>
      <c r="G16" s="6" t="s">
        <v>66</v>
      </c>
      <c r="H16" s="6" t="s">
        <v>66</v>
      </c>
      <c r="I16" s="6" t="s">
        <v>137</v>
      </c>
    </row>
    <row r="17" spans="2:9">
      <c r="B17" s="24" t="str">
        <f>'[11]Formato intermedio'!B17</f>
        <v>ACME</v>
      </c>
      <c r="C17" s="13" t="s">
        <v>97</v>
      </c>
      <c r="D17" s="14" t="s">
        <v>175</v>
      </c>
      <c r="E17" s="14" t="s">
        <v>136</v>
      </c>
      <c r="F17" s="14" t="s">
        <v>136</v>
      </c>
      <c r="G17" s="14" t="s">
        <v>136</v>
      </c>
      <c r="H17" s="14" t="s">
        <v>136</v>
      </c>
      <c r="I17" s="14" t="s">
        <v>175</v>
      </c>
    </row>
    <row r="18" spans="2:9">
      <c r="C18" s="15" t="s">
        <v>66</v>
      </c>
      <c r="D18" s="6" t="s">
        <v>96</v>
      </c>
      <c r="E18" s="6" t="s">
        <v>270</v>
      </c>
      <c r="F18" s="6" t="s">
        <v>270</v>
      </c>
      <c r="G18" s="6" t="s">
        <v>96</v>
      </c>
      <c r="H18" s="6" t="s">
        <v>96</v>
      </c>
      <c r="I18" s="6" t="s">
        <v>137</v>
      </c>
    </row>
    <row r="19" spans="2:9">
      <c r="B19" s="6" t="str">
        <f>'[11]Formato intermedio'!B19</f>
        <v>ACDE</v>
      </c>
      <c r="C19" s="15" t="s">
        <v>98</v>
      </c>
      <c r="D19" s="6" t="s">
        <v>306</v>
      </c>
      <c r="E19" s="6" t="s">
        <v>464</v>
      </c>
      <c r="F19" s="6" t="s">
        <v>80</v>
      </c>
      <c r="G19" s="6" t="s">
        <v>163</v>
      </c>
      <c r="H19" s="6" t="s">
        <v>465</v>
      </c>
      <c r="I19" s="6" t="s">
        <v>317</v>
      </c>
    </row>
    <row r="20" spans="2:9">
      <c r="C20" s="15" t="s">
        <v>66</v>
      </c>
      <c r="D20" s="6" t="s">
        <v>378</v>
      </c>
      <c r="E20" s="6" t="s">
        <v>378</v>
      </c>
      <c r="F20" s="6" t="s">
        <v>217</v>
      </c>
      <c r="G20" s="6" t="s">
        <v>204</v>
      </c>
      <c r="H20" s="6" t="s">
        <v>164</v>
      </c>
      <c r="I20" s="6" t="s">
        <v>76</v>
      </c>
    </row>
    <row r="21" spans="2:9">
      <c r="B21" s="6" t="str">
        <f>'[11]Formato intermedio'!B21</f>
        <v>Total</v>
      </c>
      <c r="C21" s="15" t="s">
        <v>99</v>
      </c>
      <c r="D21" s="6" t="s">
        <v>464</v>
      </c>
      <c r="E21" s="6" t="s">
        <v>464</v>
      </c>
      <c r="F21" s="6" t="s">
        <v>80</v>
      </c>
      <c r="G21" s="6" t="s">
        <v>167</v>
      </c>
      <c r="H21" s="6" t="s">
        <v>449</v>
      </c>
      <c r="I21" s="6" t="s">
        <v>448</v>
      </c>
    </row>
    <row r="22" spans="2:9">
      <c r="C22" s="16" t="s">
        <v>66</v>
      </c>
      <c r="D22" s="17" t="s">
        <v>378</v>
      </c>
      <c r="E22" s="17" t="s">
        <v>378</v>
      </c>
      <c r="F22" s="17" t="s">
        <v>217</v>
      </c>
      <c r="G22" s="17" t="s">
        <v>204</v>
      </c>
      <c r="H22" s="17" t="s">
        <v>164</v>
      </c>
      <c r="I22" s="17" t="s">
        <v>76</v>
      </c>
    </row>
    <row r="23" spans="2:9">
      <c r="B23" s="6" t="str">
        <f>'[11]Formato intermedio'!B23</f>
        <v>N</v>
      </c>
      <c r="C23" s="13" t="s">
        <v>82</v>
      </c>
      <c r="D23" s="14" t="s">
        <v>482</v>
      </c>
      <c r="E23" s="14" t="s">
        <v>482</v>
      </c>
      <c r="F23" s="14" t="s">
        <v>467</v>
      </c>
      <c r="G23" s="14" t="s">
        <v>468</v>
      </c>
      <c r="H23" s="14" t="s">
        <v>469</v>
      </c>
      <c r="I23" s="14" t="s">
        <v>470</v>
      </c>
    </row>
    <row r="24" spans="2:9">
      <c r="B24" s="6" t="str">
        <f>'[11]Formato intermedio'!B24</f>
        <v># distritos control</v>
      </c>
      <c r="C24" s="15" t="s">
        <v>84</v>
      </c>
      <c r="D24" s="6" t="s">
        <v>471</v>
      </c>
      <c r="E24" s="6" t="s">
        <v>471</v>
      </c>
      <c r="F24" s="6" t="s">
        <v>472</v>
      </c>
      <c r="G24" s="6" t="s">
        <v>473</v>
      </c>
      <c r="H24" s="6" t="s">
        <v>474</v>
      </c>
      <c r="I24" s="6" t="s">
        <v>475</v>
      </c>
    </row>
    <row r="25" spans="2:9">
      <c r="B25" s="6" t="str">
        <f>'[11]Formato intermedio'!B25</f>
        <v># distritos tratados</v>
      </c>
      <c r="C25" s="16" t="s">
        <v>102</v>
      </c>
      <c r="D25" s="17" t="s">
        <v>476</v>
      </c>
      <c r="E25" s="17" t="s">
        <v>476</v>
      </c>
      <c r="F25" s="17" t="s">
        <v>477</v>
      </c>
      <c r="G25" s="17" t="s">
        <v>478</v>
      </c>
      <c r="H25" s="17" t="s">
        <v>479</v>
      </c>
      <c r="I25" s="17" t="s">
        <v>169</v>
      </c>
    </row>
  </sheetData>
  <mergeCells count="1">
    <mergeCell ref="C3:C4"/>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8B34D-462F-4B1B-9437-B104E986F469}">
  <dimension ref="B2:G32"/>
  <sheetViews>
    <sheetView showGridLines="0" zoomScale="87" zoomScaleNormal="130" workbookViewId="0">
      <selection activeCell="B2" sqref="B2:G22"/>
    </sheetView>
  </sheetViews>
  <sheetFormatPr baseColWidth="10" defaultColWidth="11.42578125" defaultRowHeight="11.25"/>
  <cols>
    <col min="1" max="1" width="11.42578125" style="11"/>
    <col min="2" max="2" width="62.85546875" style="11" customWidth="1"/>
    <col min="3" max="7" width="11.42578125" style="6"/>
    <col min="8" max="16384" width="11.42578125" style="11"/>
  </cols>
  <sheetData>
    <row r="2" spans="2:7" ht="14.45" customHeight="1">
      <c r="B2" s="7" t="s">
        <v>61</v>
      </c>
      <c r="C2" s="39" t="s">
        <v>62</v>
      </c>
      <c r="D2" s="39" t="s">
        <v>63</v>
      </c>
      <c r="E2" s="39" t="s">
        <v>103</v>
      </c>
      <c r="F2" s="39" t="s">
        <v>145</v>
      </c>
      <c r="G2" s="39" t="s">
        <v>177</v>
      </c>
    </row>
    <row r="3" spans="2:7">
      <c r="B3" s="9"/>
      <c r="C3" s="10" t="s">
        <v>64</v>
      </c>
      <c r="D3" s="10" t="s">
        <v>65</v>
      </c>
      <c r="E3" s="10" t="s">
        <v>104</v>
      </c>
      <c r="F3" s="10" t="s">
        <v>146</v>
      </c>
      <c r="G3" s="10" t="s">
        <v>183</v>
      </c>
    </row>
    <row r="5" spans="2:7">
      <c r="B5" s="54" t="s">
        <v>67</v>
      </c>
      <c r="C5" s="17" t="s">
        <v>66</v>
      </c>
      <c r="D5" s="17"/>
      <c r="E5" s="17"/>
      <c r="F5" s="17"/>
      <c r="G5" s="17"/>
    </row>
    <row r="6" spans="2:7" ht="22.5">
      <c r="B6" s="33" t="s">
        <v>483</v>
      </c>
      <c r="C6" s="6" t="s">
        <v>484</v>
      </c>
      <c r="D6" s="6" t="s">
        <v>66</v>
      </c>
      <c r="E6" s="6" t="s">
        <v>66</v>
      </c>
      <c r="F6" s="6" t="s">
        <v>66</v>
      </c>
      <c r="G6" s="6" t="s">
        <v>66</v>
      </c>
    </row>
    <row r="7" spans="2:7">
      <c r="B7" s="33" t="s">
        <v>66</v>
      </c>
      <c r="C7" s="6" t="s">
        <v>159</v>
      </c>
      <c r="D7" s="6" t="s">
        <v>66</v>
      </c>
      <c r="E7" s="6" t="s">
        <v>66</v>
      </c>
      <c r="F7" s="6" t="s">
        <v>66</v>
      </c>
      <c r="G7" s="6" t="s">
        <v>66</v>
      </c>
    </row>
    <row r="8" spans="2:7" ht="22.5">
      <c r="B8" s="33" t="s">
        <v>485</v>
      </c>
      <c r="C8" s="6" t="s">
        <v>66</v>
      </c>
      <c r="D8" s="6" t="s">
        <v>486</v>
      </c>
      <c r="E8" s="6" t="s">
        <v>66</v>
      </c>
      <c r="F8" s="6" t="s">
        <v>66</v>
      </c>
      <c r="G8" s="6" t="s">
        <v>66</v>
      </c>
    </row>
    <row r="9" spans="2:7">
      <c r="B9" s="33" t="s">
        <v>66</v>
      </c>
      <c r="C9" s="6" t="s">
        <v>66</v>
      </c>
      <c r="D9" s="6" t="s">
        <v>487</v>
      </c>
      <c r="E9" s="6" t="s">
        <v>66</v>
      </c>
      <c r="F9" s="6" t="s">
        <v>66</v>
      </c>
      <c r="G9" s="6" t="s">
        <v>66</v>
      </c>
    </row>
    <row r="10" spans="2:7">
      <c r="B10" s="33" t="s">
        <v>488</v>
      </c>
      <c r="C10" s="6" t="s">
        <v>66</v>
      </c>
      <c r="D10" s="6" t="s">
        <v>66</v>
      </c>
      <c r="E10" s="6" t="s">
        <v>489</v>
      </c>
      <c r="F10" s="6" t="s">
        <v>66</v>
      </c>
      <c r="G10" s="6" t="s">
        <v>66</v>
      </c>
    </row>
    <row r="11" spans="2:7">
      <c r="B11" s="33"/>
      <c r="C11" s="6" t="s">
        <v>66</v>
      </c>
      <c r="D11" s="6" t="s">
        <v>66</v>
      </c>
      <c r="E11" s="6" t="s">
        <v>157</v>
      </c>
      <c r="F11" s="6" t="s">
        <v>66</v>
      </c>
      <c r="G11" s="6" t="s">
        <v>66</v>
      </c>
    </row>
    <row r="12" spans="2:7">
      <c r="B12" s="33" t="s">
        <v>490</v>
      </c>
      <c r="C12" s="6" t="s">
        <v>66</v>
      </c>
      <c r="D12" s="6" t="s">
        <v>66</v>
      </c>
      <c r="E12" s="6" t="s">
        <v>66</v>
      </c>
      <c r="F12" s="6" t="s">
        <v>120</v>
      </c>
      <c r="G12" s="6" t="s">
        <v>66</v>
      </c>
    </row>
    <row r="13" spans="2:7">
      <c r="B13" s="33"/>
      <c r="C13" s="6" t="s">
        <v>66</v>
      </c>
      <c r="D13" s="6" t="s">
        <v>66</v>
      </c>
      <c r="E13" s="6" t="s">
        <v>66</v>
      </c>
      <c r="F13" s="6" t="s">
        <v>326</v>
      </c>
      <c r="G13" s="6" t="s">
        <v>66</v>
      </c>
    </row>
    <row r="14" spans="2:7">
      <c r="B14" s="33" t="s">
        <v>491</v>
      </c>
      <c r="C14" s="6" t="s">
        <v>66</v>
      </c>
      <c r="D14" s="6" t="s">
        <v>66</v>
      </c>
      <c r="E14" s="6" t="s">
        <v>66</v>
      </c>
      <c r="F14" s="6" t="s">
        <v>66</v>
      </c>
      <c r="G14" s="6" t="s">
        <v>492</v>
      </c>
    </row>
    <row r="15" spans="2:7">
      <c r="B15" s="33"/>
      <c r="C15" s="6" t="s">
        <v>66</v>
      </c>
      <c r="D15" s="6" t="s">
        <v>66</v>
      </c>
      <c r="E15" s="6" t="s">
        <v>66</v>
      </c>
      <c r="F15" s="6" t="s">
        <v>66</v>
      </c>
      <c r="G15" s="6" t="s">
        <v>363</v>
      </c>
    </row>
    <row r="16" spans="2:7">
      <c r="B16" s="36" t="s">
        <v>74</v>
      </c>
      <c r="C16" s="6" t="s">
        <v>66</v>
      </c>
      <c r="D16" s="6" t="s">
        <v>66</v>
      </c>
    </row>
    <row r="17" spans="2:7" ht="22.5">
      <c r="B17" s="34" t="s">
        <v>483</v>
      </c>
      <c r="C17" s="14" t="s">
        <v>493</v>
      </c>
      <c r="D17" s="14" t="s">
        <v>66</v>
      </c>
      <c r="E17" s="14" t="s">
        <v>66</v>
      </c>
      <c r="F17" s="14" t="s">
        <v>66</v>
      </c>
      <c r="G17" s="14" t="s">
        <v>66</v>
      </c>
    </row>
    <row r="18" spans="2:7">
      <c r="B18" s="33" t="s">
        <v>66</v>
      </c>
      <c r="C18" s="6" t="s">
        <v>154</v>
      </c>
      <c r="D18" s="6" t="s">
        <v>66</v>
      </c>
      <c r="E18" s="6" t="s">
        <v>66</v>
      </c>
      <c r="F18" s="6" t="s">
        <v>66</v>
      </c>
      <c r="G18" s="6" t="s">
        <v>66</v>
      </c>
    </row>
    <row r="19" spans="2:7" ht="22.5">
      <c r="B19" s="33" t="s">
        <v>485</v>
      </c>
      <c r="C19" s="6" t="s">
        <v>66</v>
      </c>
      <c r="D19" s="6" t="s">
        <v>494</v>
      </c>
      <c r="E19" s="6" t="s">
        <v>66</v>
      </c>
      <c r="F19" s="6" t="s">
        <v>66</v>
      </c>
      <c r="G19" s="6" t="s">
        <v>66</v>
      </c>
    </row>
    <row r="20" spans="2:7">
      <c r="B20" s="33" t="s">
        <v>66</v>
      </c>
      <c r="C20" s="6" t="s">
        <v>66</v>
      </c>
      <c r="D20" s="6" t="s">
        <v>119</v>
      </c>
      <c r="E20" s="6" t="s">
        <v>66</v>
      </c>
      <c r="F20" s="6" t="s">
        <v>66</v>
      </c>
      <c r="G20" s="6" t="s">
        <v>66</v>
      </c>
    </row>
    <row r="21" spans="2:7">
      <c r="B21" s="33" t="s">
        <v>488</v>
      </c>
      <c r="C21" s="6" t="s">
        <v>66</v>
      </c>
      <c r="D21" s="6" t="s">
        <v>66</v>
      </c>
      <c r="E21" s="6" t="s">
        <v>449</v>
      </c>
      <c r="F21" s="6" t="s">
        <v>66</v>
      </c>
      <c r="G21" s="6" t="s">
        <v>66</v>
      </c>
    </row>
    <row r="22" spans="2:7">
      <c r="B22" s="33" t="s">
        <v>66</v>
      </c>
      <c r="C22" s="6" t="s">
        <v>66</v>
      </c>
      <c r="D22" s="6" t="s">
        <v>66</v>
      </c>
      <c r="E22" s="6" t="s">
        <v>320</v>
      </c>
      <c r="F22" s="6" t="s">
        <v>66</v>
      </c>
      <c r="G22" s="6" t="s">
        <v>66</v>
      </c>
    </row>
    <row r="23" spans="2:7">
      <c r="B23" s="33" t="s">
        <v>490</v>
      </c>
      <c r="C23" s="6" t="s">
        <v>66</v>
      </c>
      <c r="D23" s="6" t="s">
        <v>66</v>
      </c>
      <c r="E23" s="6" t="s">
        <v>66</v>
      </c>
      <c r="F23" s="6" t="s">
        <v>366</v>
      </c>
      <c r="G23" s="6" t="s">
        <v>66</v>
      </c>
    </row>
    <row r="24" spans="2:7">
      <c r="B24" s="33" t="s">
        <v>66</v>
      </c>
      <c r="C24" s="6" t="s">
        <v>66</v>
      </c>
      <c r="D24" s="6" t="s">
        <v>66</v>
      </c>
      <c r="E24" s="6" t="s">
        <v>66</v>
      </c>
      <c r="F24" s="6" t="s">
        <v>288</v>
      </c>
      <c r="G24" s="6" t="s">
        <v>66</v>
      </c>
    </row>
    <row r="25" spans="2:7">
      <c r="B25" s="33" t="s">
        <v>491</v>
      </c>
      <c r="C25" s="6" t="s">
        <v>66</v>
      </c>
      <c r="D25" s="6" t="s">
        <v>66</v>
      </c>
      <c r="E25" s="6" t="s">
        <v>66</v>
      </c>
      <c r="F25" s="6" t="s">
        <v>66</v>
      </c>
      <c r="G25" s="6" t="s">
        <v>495</v>
      </c>
    </row>
    <row r="26" spans="2:7">
      <c r="B26" s="33" t="s">
        <v>66</v>
      </c>
      <c r="C26" s="6" t="s">
        <v>66</v>
      </c>
      <c r="D26" s="6" t="s">
        <v>66</v>
      </c>
      <c r="E26" s="6" t="s">
        <v>66</v>
      </c>
      <c r="F26" s="6" t="s">
        <v>66</v>
      </c>
      <c r="G26" s="6" t="s">
        <v>496</v>
      </c>
    </row>
    <row r="27" spans="2:7">
      <c r="B27" s="33" t="s">
        <v>79</v>
      </c>
      <c r="C27" s="6" t="s">
        <v>72</v>
      </c>
      <c r="D27" s="6" t="s">
        <v>158</v>
      </c>
      <c r="E27" s="6" t="s">
        <v>497</v>
      </c>
      <c r="F27" s="6" t="s">
        <v>498</v>
      </c>
      <c r="G27" s="6" t="s">
        <v>499</v>
      </c>
    </row>
    <row r="28" spans="2:7">
      <c r="B28" s="35" t="s">
        <v>66</v>
      </c>
      <c r="C28" s="17" t="s">
        <v>500</v>
      </c>
      <c r="D28" s="17" t="s">
        <v>500</v>
      </c>
      <c r="E28" s="17" t="s">
        <v>500</v>
      </c>
      <c r="F28" s="17" t="s">
        <v>500</v>
      </c>
      <c r="G28" s="17" t="s">
        <v>157</v>
      </c>
    </row>
    <row r="29" spans="2:7">
      <c r="B29" s="34" t="s">
        <v>82</v>
      </c>
      <c r="C29" s="14" t="s">
        <v>501</v>
      </c>
      <c r="D29" s="14" t="s">
        <v>501</v>
      </c>
      <c r="E29" s="14" t="s">
        <v>501</v>
      </c>
      <c r="F29" s="14" t="s">
        <v>502</v>
      </c>
      <c r="G29" s="14" t="s">
        <v>503</v>
      </c>
    </row>
    <row r="30" spans="2:7">
      <c r="B30" s="33" t="s">
        <v>84</v>
      </c>
      <c r="C30" s="6" t="s">
        <v>504</v>
      </c>
      <c r="D30" s="6" t="s">
        <v>504</v>
      </c>
      <c r="E30" s="6" t="s">
        <v>504</v>
      </c>
      <c r="F30" s="6" t="s">
        <v>505</v>
      </c>
      <c r="G30" s="6" t="s">
        <v>506</v>
      </c>
    </row>
    <row r="31" spans="2:7">
      <c r="B31" s="35" t="s">
        <v>86</v>
      </c>
      <c r="C31" s="17" t="s">
        <v>507</v>
      </c>
      <c r="D31" s="17" t="s">
        <v>507</v>
      </c>
      <c r="E31" s="17" t="s">
        <v>507</v>
      </c>
      <c r="F31" s="17" t="s">
        <v>508</v>
      </c>
      <c r="G31" s="17" t="s">
        <v>509</v>
      </c>
    </row>
    <row r="32" spans="2:7">
      <c r="B32" s="33"/>
    </row>
  </sheetData>
  <mergeCells count="1">
    <mergeCell ref="B2:B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D7282-15BF-4682-AE1F-BE70B106ECC7}">
  <dimension ref="C3:H26"/>
  <sheetViews>
    <sheetView showGridLines="0" zoomScale="130" zoomScaleNormal="130" workbookViewId="0">
      <selection activeCell="J13" sqref="J13"/>
    </sheetView>
  </sheetViews>
  <sheetFormatPr baseColWidth="10" defaultColWidth="11.42578125" defaultRowHeight="11.25"/>
  <cols>
    <col min="1" max="2" width="11.42578125" style="11"/>
    <col min="3" max="3" width="48.7109375" style="11" customWidth="1"/>
    <col min="4" max="16384" width="11.42578125" style="11"/>
  </cols>
  <sheetData>
    <row r="3" spans="3:8" ht="14.45" customHeight="1">
      <c r="C3" s="7" t="s">
        <v>480</v>
      </c>
      <c r="D3" s="55" t="s">
        <v>90</v>
      </c>
      <c r="E3" s="55" t="s">
        <v>91</v>
      </c>
      <c r="F3" s="55" t="s">
        <v>135</v>
      </c>
      <c r="G3" s="55" t="s">
        <v>174</v>
      </c>
      <c r="H3" s="55" t="s">
        <v>261</v>
      </c>
    </row>
    <row r="4" spans="3:8">
      <c r="C4" s="9"/>
      <c r="D4" s="10" t="s">
        <v>64</v>
      </c>
      <c r="E4" s="10" t="s">
        <v>64</v>
      </c>
      <c r="F4" s="10" t="s">
        <v>64</v>
      </c>
      <c r="G4" s="10" t="s">
        <v>64</v>
      </c>
      <c r="H4" s="10" t="s">
        <v>64</v>
      </c>
    </row>
    <row r="5" spans="3:8" ht="22.5">
      <c r="C5" s="40" t="s">
        <v>483</v>
      </c>
      <c r="D5" s="6" t="s">
        <v>175</v>
      </c>
      <c r="E5" s="6" t="s">
        <v>93</v>
      </c>
      <c r="F5" s="6" t="s">
        <v>93</v>
      </c>
      <c r="G5" s="6" t="s">
        <v>93</v>
      </c>
      <c r="H5" s="6" t="s">
        <v>93</v>
      </c>
    </row>
    <row r="6" spans="3:8">
      <c r="C6" s="40" t="s">
        <v>66</v>
      </c>
      <c r="D6" s="6" t="s">
        <v>137</v>
      </c>
      <c r="E6" s="6" t="s">
        <v>66</v>
      </c>
      <c r="F6" s="6" t="s">
        <v>66</v>
      </c>
      <c r="G6" s="6" t="s">
        <v>66</v>
      </c>
      <c r="H6" s="6" t="s">
        <v>66</v>
      </c>
    </row>
    <row r="7" spans="3:8" ht="22.5">
      <c r="C7" s="40" t="s">
        <v>485</v>
      </c>
      <c r="D7" s="6" t="s">
        <v>93</v>
      </c>
      <c r="E7" s="6" t="s">
        <v>166</v>
      </c>
      <c r="F7" s="6" t="s">
        <v>93</v>
      </c>
      <c r="G7" s="6" t="s">
        <v>93</v>
      </c>
      <c r="H7" s="6" t="s">
        <v>93</v>
      </c>
    </row>
    <row r="8" spans="3:8">
      <c r="C8" s="40" t="s">
        <v>66</v>
      </c>
      <c r="D8" s="6" t="s">
        <v>66</v>
      </c>
      <c r="E8" s="6" t="s">
        <v>115</v>
      </c>
      <c r="F8" s="6" t="s">
        <v>66</v>
      </c>
      <c r="G8" s="6" t="s">
        <v>66</v>
      </c>
      <c r="H8" s="6" t="s">
        <v>66</v>
      </c>
    </row>
    <row r="9" spans="3:8" ht="22.5">
      <c r="C9" s="40" t="s">
        <v>488</v>
      </c>
      <c r="D9" s="6" t="s">
        <v>93</v>
      </c>
      <c r="E9" s="6" t="s">
        <v>93</v>
      </c>
      <c r="F9" s="6" t="s">
        <v>267</v>
      </c>
      <c r="G9" s="6" t="s">
        <v>93</v>
      </c>
      <c r="H9" s="6" t="s">
        <v>93</v>
      </c>
    </row>
    <row r="10" spans="3:8">
      <c r="C10" s="40" t="s">
        <v>66</v>
      </c>
      <c r="D10" s="6" t="s">
        <v>66</v>
      </c>
      <c r="E10" s="6" t="s">
        <v>66</v>
      </c>
      <c r="F10" s="6" t="s">
        <v>94</v>
      </c>
      <c r="G10" s="6" t="s">
        <v>66</v>
      </c>
      <c r="H10" s="6" t="s">
        <v>66</v>
      </c>
    </row>
    <row r="11" spans="3:8" ht="22.5">
      <c r="C11" s="40" t="s">
        <v>510</v>
      </c>
      <c r="D11" s="6" t="s">
        <v>93</v>
      </c>
      <c r="E11" s="6" t="s">
        <v>93</v>
      </c>
      <c r="F11" s="6" t="s">
        <v>93</v>
      </c>
      <c r="G11" s="6" t="s">
        <v>267</v>
      </c>
      <c r="H11" s="6" t="s">
        <v>93</v>
      </c>
    </row>
    <row r="12" spans="3:8">
      <c r="C12" s="40"/>
      <c r="D12" s="6" t="s">
        <v>66</v>
      </c>
      <c r="E12" s="6" t="s">
        <v>66</v>
      </c>
      <c r="F12" s="6" t="s">
        <v>66</v>
      </c>
      <c r="G12" s="6" t="s">
        <v>137</v>
      </c>
      <c r="H12" s="6" t="s">
        <v>66</v>
      </c>
    </row>
    <row r="13" spans="3:8" ht="22.5">
      <c r="C13" s="40" t="s">
        <v>491</v>
      </c>
      <c r="D13" s="6" t="s">
        <v>93</v>
      </c>
      <c r="E13" s="6" t="s">
        <v>93</v>
      </c>
      <c r="F13" s="6" t="s">
        <v>93</v>
      </c>
      <c r="G13" s="6" t="s">
        <v>93</v>
      </c>
      <c r="H13" s="6" t="s">
        <v>377</v>
      </c>
    </row>
    <row r="14" spans="3:8">
      <c r="C14" s="40" t="s">
        <v>66</v>
      </c>
      <c r="D14" s="6" t="s">
        <v>66</v>
      </c>
      <c r="E14" s="6" t="s">
        <v>66</v>
      </c>
      <c r="F14" s="6" t="s">
        <v>66</v>
      </c>
      <c r="G14" s="6" t="s">
        <v>66</v>
      </c>
      <c r="H14" s="6" t="s">
        <v>212</v>
      </c>
    </row>
    <row r="15" spans="3:8">
      <c r="C15" s="56" t="s">
        <v>97</v>
      </c>
      <c r="D15" s="14" t="s">
        <v>175</v>
      </c>
      <c r="E15" s="14" t="s">
        <v>166</v>
      </c>
      <c r="F15" s="14" t="s">
        <v>267</v>
      </c>
      <c r="G15" s="14" t="s">
        <v>267</v>
      </c>
      <c r="H15" s="14" t="s">
        <v>377</v>
      </c>
    </row>
    <row r="16" spans="3:8">
      <c r="C16" s="40" t="s">
        <v>66</v>
      </c>
      <c r="D16" s="6" t="s">
        <v>137</v>
      </c>
      <c r="E16" s="6" t="s">
        <v>115</v>
      </c>
      <c r="F16" s="6" t="s">
        <v>94</v>
      </c>
      <c r="G16" s="6" t="s">
        <v>137</v>
      </c>
      <c r="H16" s="6" t="s">
        <v>212</v>
      </c>
    </row>
    <row r="17" spans="3:8">
      <c r="C17" s="40" t="s">
        <v>98</v>
      </c>
      <c r="D17" s="6" t="s">
        <v>72</v>
      </c>
      <c r="E17" s="6" t="s">
        <v>158</v>
      </c>
      <c r="F17" s="6" t="s">
        <v>497</v>
      </c>
      <c r="G17" s="6" t="s">
        <v>498</v>
      </c>
      <c r="H17" s="6" t="s">
        <v>499</v>
      </c>
    </row>
    <row r="18" spans="3:8">
      <c r="C18" s="40" t="s">
        <v>66</v>
      </c>
      <c r="D18" s="6" t="s">
        <v>500</v>
      </c>
      <c r="E18" s="6" t="s">
        <v>500</v>
      </c>
      <c r="F18" s="6" t="s">
        <v>500</v>
      </c>
      <c r="G18" s="6" t="s">
        <v>500</v>
      </c>
      <c r="H18" s="6" t="s">
        <v>157</v>
      </c>
    </row>
    <row r="19" spans="3:8">
      <c r="C19" s="40" t="s">
        <v>99</v>
      </c>
      <c r="D19" s="6" t="s">
        <v>498</v>
      </c>
      <c r="E19" s="6" t="s">
        <v>498</v>
      </c>
      <c r="F19" s="6" t="s">
        <v>498</v>
      </c>
      <c r="G19" s="6" t="s">
        <v>511</v>
      </c>
      <c r="H19" s="6" t="s">
        <v>512</v>
      </c>
    </row>
    <row r="20" spans="3:8">
      <c r="C20" s="57" t="s">
        <v>66</v>
      </c>
      <c r="D20" s="17" t="s">
        <v>500</v>
      </c>
      <c r="E20" s="17" t="s">
        <v>500</v>
      </c>
      <c r="F20" s="17" t="s">
        <v>500</v>
      </c>
      <c r="G20" s="17" t="s">
        <v>500</v>
      </c>
      <c r="H20" s="17" t="s">
        <v>363</v>
      </c>
    </row>
    <row r="21" spans="3:8">
      <c r="C21" s="56" t="s">
        <v>82</v>
      </c>
      <c r="D21" s="14" t="s">
        <v>513</v>
      </c>
      <c r="E21" s="14" t="s">
        <v>513</v>
      </c>
      <c r="F21" s="14" t="s">
        <v>513</v>
      </c>
      <c r="G21" s="14" t="s">
        <v>514</v>
      </c>
      <c r="H21" s="14" t="s">
        <v>515</v>
      </c>
    </row>
    <row r="22" spans="3:8">
      <c r="C22" s="40" t="s">
        <v>84</v>
      </c>
      <c r="D22" s="6" t="s">
        <v>504</v>
      </c>
      <c r="E22" s="6" t="s">
        <v>504</v>
      </c>
      <c r="F22" s="6" t="s">
        <v>504</v>
      </c>
      <c r="G22" s="6" t="s">
        <v>505</v>
      </c>
      <c r="H22" s="6" t="s">
        <v>506</v>
      </c>
    </row>
    <row r="23" spans="3:8">
      <c r="C23" s="57" t="s">
        <v>102</v>
      </c>
      <c r="D23" s="17" t="s">
        <v>507</v>
      </c>
      <c r="E23" s="17" t="s">
        <v>507</v>
      </c>
      <c r="F23" s="17" t="s">
        <v>507</v>
      </c>
      <c r="G23" s="17" t="s">
        <v>508</v>
      </c>
      <c r="H23" s="17" t="s">
        <v>509</v>
      </c>
    </row>
    <row r="24" spans="3:8">
      <c r="C24" s="33"/>
      <c r="D24" s="6"/>
    </row>
    <row r="25" spans="3:8">
      <c r="C25" s="33"/>
      <c r="D25" s="6"/>
    </row>
    <row r="26" spans="3:8">
      <c r="D26" s="6"/>
    </row>
  </sheetData>
  <mergeCells count="1">
    <mergeCell ref="C3:C4"/>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64B54-1174-4633-97B0-B584268F3474}">
  <dimension ref="B2:G32"/>
  <sheetViews>
    <sheetView showGridLines="0" workbookViewId="0">
      <selection activeCell="B2" sqref="B2:G29"/>
    </sheetView>
  </sheetViews>
  <sheetFormatPr baseColWidth="10" defaultColWidth="11.42578125" defaultRowHeight="11.25"/>
  <cols>
    <col min="1" max="1" width="11.42578125" style="11"/>
    <col min="2" max="2" width="62.85546875" style="11" customWidth="1"/>
    <col min="3" max="7" width="11.42578125" style="6"/>
    <col min="8" max="16384" width="11.42578125" style="11"/>
  </cols>
  <sheetData>
    <row r="2" spans="2:7" ht="14.45" customHeight="1">
      <c r="B2" s="7" t="s">
        <v>61</v>
      </c>
      <c r="C2" s="39" t="s">
        <v>62</v>
      </c>
      <c r="D2" s="39" t="s">
        <v>63</v>
      </c>
      <c r="E2" s="39" t="s">
        <v>103</v>
      </c>
      <c r="F2" s="39" t="s">
        <v>145</v>
      </c>
      <c r="G2" s="39" t="s">
        <v>177</v>
      </c>
    </row>
    <row r="3" spans="2:7">
      <c r="B3" s="9"/>
      <c r="C3" s="10" t="s">
        <v>64</v>
      </c>
      <c r="D3" s="10" t="s">
        <v>65</v>
      </c>
      <c r="E3" s="10" t="s">
        <v>104</v>
      </c>
      <c r="F3" s="10" t="s">
        <v>146</v>
      </c>
      <c r="G3" s="10" t="s">
        <v>183</v>
      </c>
    </row>
    <row r="5" spans="2:7">
      <c r="B5" s="54" t="s">
        <v>67</v>
      </c>
      <c r="C5" s="17" t="s">
        <v>66</v>
      </c>
      <c r="D5" s="17"/>
      <c r="E5" s="17"/>
      <c r="F5" s="17"/>
      <c r="G5" s="17"/>
    </row>
    <row r="6" spans="2:7" ht="22.5">
      <c r="B6" s="33" t="s">
        <v>483</v>
      </c>
      <c r="C6" s="6" t="s">
        <v>516</v>
      </c>
      <c r="D6" s="6" t="s">
        <v>66</v>
      </c>
      <c r="E6" s="6" t="s">
        <v>66</v>
      </c>
      <c r="F6" s="6" t="s">
        <v>66</v>
      </c>
      <c r="G6" s="6" t="s">
        <v>66</v>
      </c>
    </row>
    <row r="7" spans="2:7">
      <c r="B7" s="33" t="s">
        <v>66</v>
      </c>
      <c r="C7" s="6" t="s">
        <v>441</v>
      </c>
      <c r="D7" s="6" t="s">
        <v>66</v>
      </c>
      <c r="E7" s="6" t="s">
        <v>66</v>
      </c>
      <c r="F7" s="6" t="s">
        <v>66</v>
      </c>
      <c r="G7" s="6" t="s">
        <v>66</v>
      </c>
    </row>
    <row r="8" spans="2:7" ht="22.5">
      <c r="B8" s="33" t="s">
        <v>485</v>
      </c>
      <c r="C8" s="6" t="s">
        <v>66</v>
      </c>
      <c r="D8" s="6" t="s">
        <v>517</v>
      </c>
      <c r="E8" s="6" t="s">
        <v>66</v>
      </c>
      <c r="F8" s="6" t="s">
        <v>66</v>
      </c>
      <c r="G8" s="6" t="s">
        <v>66</v>
      </c>
    </row>
    <row r="9" spans="2:7">
      <c r="B9" s="33" t="s">
        <v>66</v>
      </c>
      <c r="C9" s="6" t="s">
        <v>66</v>
      </c>
      <c r="D9" s="6" t="s">
        <v>437</v>
      </c>
      <c r="E9" s="6" t="s">
        <v>66</v>
      </c>
      <c r="F9" s="6" t="s">
        <v>66</v>
      </c>
      <c r="G9" s="6" t="s">
        <v>66</v>
      </c>
    </row>
    <row r="10" spans="2:7">
      <c r="B10" s="33" t="s">
        <v>488</v>
      </c>
      <c r="C10" s="6" t="s">
        <v>66</v>
      </c>
      <c r="D10" s="6" t="s">
        <v>66</v>
      </c>
      <c r="E10" s="6" t="s">
        <v>75</v>
      </c>
      <c r="F10" s="6" t="s">
        <v>66</v>
      </c>
      <c r="G10" s="6" t="s">
        <v>66</v>
      </c>
    </row>
    <row r="11" spans="2:7">
      <c r="B11" s="33"/>
      <c r="C11" s="6" t="s">
        <v>66</v>
      </c>
      <c r="D11" s="6" t="s">
        <v>66</v>
      </c>
      <c r="E11" s="6" t="s">
        <v>363</v>
      </c>
      <c r="F11" s="6" t="s">
        <v>66</v>
      </c>
      <c r="G11" s="6" t="s">
        <v>66</v>
      </c>
    </row>
    <row r="12" spans="2:7">
      <c r="B12" s="33" t="s">
        <v>490</v>
      </c>
      <c r="C12" s="6" t="s">
        <v>66</v>
      </c>
      <c r="D12" s="6" t="s">
        <v>66</v>
      </c>
      <c r="E12" s="6" t="s">
        <v>66</v>
      </c>
      <c r="F12" s="6" t="s">
        <v>118</v>
      </c>
      <c r="G12" s="6" t="s">
        <v>66</v>
      </c>
    </row>
    <row r="13" spans="2:7">
      <c r="B13" s="33"/>
      <c r="C13" s="6" t="s">
        <v>66</v>
      </c>
      <c r="D13" s="6" t="s">
        <v>66</v>
      </c>
      <c r="E13" s="6" t="s">
        <v>66</v>
      </c>
      <c r="F13" s="6" t="s">
        <v>326</v>
      </c>
      <c r="G13" s="6" t="s">
        <v>66</v>
      </c>
    </row>
    <row r="14" spans="2:7">
      <c r="B14" s="33" t="s">
        <v>491</v>
      </c>
      <c r="C14" s="6" t="s">
        <v>66</v>
      </c>
      <c r="D14" s="6" t="s">
        <v>66</v>
      </c>
      <c r="E14" s="6" t="s">
        <v>66</v>
      </c>
      <c r="F14" s="6" t="s">
        <v>66</v>
      </c>
      <c r="G14" s="6" t="s">
        <v>518</v>
      </c>
    </row>
    <row r="15" spans="2:7">
      <c r="B15" s="33"/>
      <c r="C15" s="6" t="s">
        <v>66</v>
      </c>
      <c r="D15" s="6" t="s">
        <v>66</v>
      </c>
      <c r="E15" s="6" t="s">
        <v>66</v>
      </c>
      <c r="F15" s="6" t="s">
        <v>66</v>
      </c>
      <c r="G15" s="6" t="s">
        <v>157</v>
      </c>
    </row>
    <row r="16" spans="2:7">
      <c r="B16" s="36" t="s">
        <v>74</v>
      </c>
      <c r="C16" s="6" t="s">
        <v>66</v>
      </c>
      <c r="D16" s="6" t="s">
        <v>66</v>
      </c>
    </row>
    <row r="17" spans="2:7" ht="22.5">
      <c r="B17" s="34" t="s">
        <v>483</v>
      </c>
      <c r="C17" s="14" t="s">
        <v>519</v>
      </c>
      <c r="D17" s="14" t="s">
        <v>66</v>
      </c>
      <c r="E17" s="14" t="s">
        <v>66</v>
      </c>
      <c r="F17" s="14" t="s">
        <v>66</v>
      </c>
      <c r="G17" s="14" t="s">
        <v>66</v>
      </c>
    </row>
    <row r="18" spans="2:7">
      <c r="B18" s="33" t="s">
        <v>66</v>
      </c>
      <c r="C18" s="6" t="s">
        <v>520</v>
      </c>
      <c r="D18" s="6" t="s">
        <v>66</v>
      </c>
      <c r="E18" s="6" t="s">
        <v>66</v>
      </c>
      <c r="F18" s="6" t="s">
        <v>66</v>
      </c>
      <c r="G18" s="6" t="s">
        <v>66</v>
      </c>
    </row>
    <row r="19" spans="2:7" ht="22.5">
      <c r="B19" s="33" t="s">
        <v>485</v>
      </c>
      <c r="C19" s="6" t="s">
        <v>66</v>
      </c>
      <c r="D19" s="6" t="s">
        <v>521</v>
      </c>
      <c r="E19" s="6" t="s">
        <v>66</v>
      </c>
      <c r="F19" s="6" t="s">
        <v>66</v>
      </c>
      <c r="G19" s="6" t="s">
        <v>66</v>
      </c>
    </row>
    <row r="20" spans="2:7">
      <c r="B20" s="33" t="s">
        <v>66</v>
      </c>
      <c r="C20" s="6" t="s">
        <v>66</v>
      </c>
      <c r="D20" s="6" t="s">
        <v>522</v>
      </c>
      <c r="E20" s="6" t="s">
        <v>66</v>
      </c>
      <c r="F20" s="6" t="s">
        <v>66</v>
      </c>
      <c r="G20" s="6" t="s">
        <v>66</v>
      </c>
    </row>
    <row r="21" spans="2:7">
      <c r="B21" s="33" t="s">
        <v>488</v>
      </c>
      <c r="C21" s="6" t="s">
        <v>66</v>
      </c>
      <c r="D21" s="6" t="s">
        <v>66</v>
      </c>
      <c r="E21" s="6" t="s">
        <v>523</v>
      </c>
      <c r="F21" s="6" t="s">
        <v>66</v>
      </c>
      <c r="G21" s="6" t="s">
        <v>66</v>
      </c>
    </row>
    <row r="22" spans="2:7">
      <c r="B22" s="33" t="s">
        <v>66</v>
      </c>
      <c r="C22" s="6" t="s">
        <v>66</v>
      </c>
      <c r="D22" s="6" t="s">
        <v>66</v>
      </c>
      <c r="E22" s="6" t="s">
        <v>524</v>
      </c>
      <c r="F22" s="6" t="s">
        <v>66</v>
      </c>
      <c r="G22" s="6" t="s">
        <v>66</v>
      </c>
    </row>
    <row r="23" spans="2:7">
      <c r="B23" s="33" t="s">
        <v>490</v>
      </c>
      <c r="C23" s="6" t="s">
        <v>66</v>
      </c>
      <c r="D23" s="6" t="s">
        <v>66</v>
      </c>
      <c r="E23" s="6" t="s">
        <v>66</v>
      </c>
      <c r="F23" s="6" t="s">
        <v>525</v>
      </c>
      <c r="G23" s="6" t="s">
        <v>66</v>
      </c>
    </row>
    <row r="24" spans="2:7">
      <c r="B24" s="33" t="s">
        <v>66</v>
      </c>
      <c r="C24" s="6" t="s">
        <v>66</v>
      </c>
      <c r="D24" s="6" t="s">
        <v>66</v>
      </c>
      <c r="E24" s="6" t="s">
        <v>66</v>
      </c>
      <c r="F24" s="6" t="s">
        <v>526</v>
      </c>
      <c r="G24" s="6" t="s">
        <v>66</v>
      </c>
    </row>
    <row r="25" spans="2:7">
      <c r="B25" s="33" t="s">
        <v>491</v>
      </c>
      <c r="C25" s="6" t="s">
        <v>66</v>
      </c>
      <c r="D25" s="6" t="s">
        <v>66</v>
      </c>
      <c r="E25" s="6" t="s">
        <v>66</v>
      </c>
      <c r="F25" s="6" t="s">
        <v>66</v>
      </c>
      <c r="G25" s="6" t="s">
        <v>527</v>
      </c>
    </row>
    <row r="26" spans="2:7">
      <c r="B26" s="33" t="s">
        <v>66</v>
      </c>
      <c r="C26" s="6" t="s">
        <v>66</v>
      </c>
      <c r="D26" s="6" t="s">
        <v>66</v>
      </c>
      <c r="E26" s="6" t="s">
        <v>66</v>
      </c>
      <c r="F26" s="6" t="s">
        <v>66</v>
      </c>
      <c r="G26" s="6" t="s">
        <v>528</v>
      </c>
    </row>
    <row r="27" spans="2:7">
      <c r="B27" s="33" t="s">
        <v>79</v>
      </c>
      <c r="C27" s="6" t="s">
        <v>529</v>
      </c>
      <c r="D27" s="6" t="s">
        <v>530</v>
      </c>
      <c r="E27" s="6" t="s">
        <v>531</v>
      </c>
      <c r="F27" s="6" t="s">
        <v>532</v>
      </c>
      <c r="G27" s="6" t="s">
        <v>448</v>
      </c>
    </row>
    <row r="28" spans="2:7">
      <c r="B28" s="35" t="s">
        <v>66</v>
      </c>
      <c r="C28" s="17" t="s">
        <v>533</v>
      </c>
      <c r="D28" s="17" t="s">
        <v>534</v>
      </c>
      <c r="E28" s="17" t="s">
        <v>533</v>
      </c>
      <c r="F28" s="17" t="s">
        <v>535</v>
      </c>
      <c r="G28" s="17" t="s">
        <v>536</v>
      </c>
    </row>
    <row r="29" spans="2:7">
      <c r="B29" s="34" t="s">
        <v>82</v>
      </c>
      <c r="C29" s="14" t="s">
        <v>537</v>
      </c>
      <c r="D29" s="14" t="s">
        <v>537</v>
      </c>
      <c r="E29" s="14" t="s">
        <v>537</v>
      </c>
      <c r="F29" s="14" t="s">
        <v>538</v>
      </c>
      <c r="G29" s="14" t="s">
        <v>539</v>
      </c>
    </row>
    <row r="30" spans="2:7">
      <c r="B30" s="33" t="s">
        <v>84</v>
      </c>
      <c r="C30" s="6" t="s">
        <v>250</v>
      </c>
      <c r="D30" s="6" t="s">
        <v>250</v>
      </c>
      <c r="E30" s="6" t="s">
        <v>250</v>
      </c>
      <c r="F30" s="6" t="s">
        <v>540</v>
      </c>
      <c r="G30" s="6" t="s">
        <v>541</v>
      </c>
    </row>
    <row r="31" spans="2:7">
      <c r="B31" s="35" t="s">
        <v>86</v>
      </c>
      <c r="C31" s="17" t="s">
        <v>425</v>
      </c>
      <c r="D31" s="17" t="s">
        <v>425</v>
      </c>
      <c r="E31" s="17" t="s">
        <v>425</v>
      </c>
      <c r="F31" s="17" t="s">
        <v>542</v>
      </c>
      <c r="G31" s="17" t="s">
        <v>543</v>
      </c>
    </row>
    <row r="32" spans="2:7">
      <c r="B32" s="33"/>
    </row>
  </sheetData>
  <mergeCells count="1">
    <mergeCell ref="B2:B3"/>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522BD-2B0B-4249-BBAF-EA5E44102293}">
  <dimension ref="C3:H26"/>
  <sheetViews>
    <sheetView showGridLines="0" tabSelected="1" workbookViewId="0">
      <selection activeCell="C3" sqref="C3:H23"/>
    </sheetView>
  </sheetViews>
  <sheetFormatPr baseColWidth="10" defaultColWidth="11.42578125" defaultRowHeight="11.25"/>
  <cols>
    <col min="1" max="2" width="11.42578125" style="11"/>
    <col min="3" max="3" width="48.7109375" style="11" customWidth="1"/>
    <col min="4" max="16384" width="11.42578125" style="11"/>
  </cols>
  <sheetData>
    <row r="3" spans="3:8" ht="14.45" customHeight="1">
      <c r="C3" s="7" t="s">
        <v>480</v>
      </c>
      <c r="D3" s="55" t="s">
        <v>90</v>
      </c>
      <c r="E3" s="55" t="s">
        <v>91</v>
      </c>
      <c r="F3" s="55" t="s">
        <v>135</v>
      </c>
      <c r="G3" s="55" t="s">
        <v>174</v>
      </c>
      <c r="H3" s="55" t="s">
        <v>261</v>
      </c>
    </row>
    <row r="4" spans="3:8">
      <c r="C4" s="9"/>
      <c r="D4" s="10" t="s">
        <v>64</v>
      </c>
      <c r="E4" s="10" t="s">
        <v>64</v>
      </c>
      <c r="F4" s="10" t="s">
        <v>64</v>
      </c>
      <c r="G4" s="10" t="s">
        <v>64</v>
      </c>
      <c r="H4" s="10" t="s">
        <v>64</v>
      </c>
    </row>
    <row r="5" spans="3:8" ht="30.6" customHeight="1">
      <c r="C5" s="40" t="s">
        <v>483</v>
      </c>
      <c r="D5" s="6" t="s">
        <v>203</v>
      </c>
      <c r="E5" s="6" t="s">
        <v>93</v>
      </c>
      <c r="F5" s="6" t="s">
        <v>93</v>
      </c>
      <c r="G5" s="6" t="s">
        <v>93</v>
      </c>
      <c r="H5" s="6" t="s">
        <v>93</v>
      </c>
    </row>
    <row r="6" spans="3:8">
      <c r="C6" s="40" t="s">
        <v>66</v>
      </c>
      <c r="D6" s="6" t="s">
        <v>164</v>
      </c>
      <c r="E6" s="6" t="s">
        <v>66</v>
      </c>
      <c r="F6" s="6" t="s">
        <v>66</v>
      </c>
      <c r="G6" s="6" t="s">
        <v>66</v>
      </c>
      <c r="H6" s="6" t="s">
        <v>66</v>
      </c>
    </row>
    <row r="7" spans="3:8" ht="11.45" customHeight="1">
      <c r="C7" s="40" t="s">
        <v>485</v>
      </c>
      <c r="D7" s="6" t="s">
        <v>93</v>
      </c>
      <c r="E7" s="6" t="s">
        <v>156</v>
      </c>
      <c r="F7" s="6" t="s">
        <v>93</v>
      </c>
      <c r="G7" s="6" t="s">
        <v>93</v>
      </c>
      <c r="H7" s="6" t="s">
        <v>93</v>
      </c>
    </row>
    <row r="8" spans="3:8">
      <c r="C8" s="40" t="s">
        <v>66</v>
      </c>
      <c r="D8" s="6" t="s">
        <v>66</v>
      </c>
      <c r="E8" s="6" t="s">
        <v>544</v>
      </c>
      <c r="F8" s="6" t="s">
        <v>66</v>
      </c>
      <c r="G8" s="6" t="s">
        <v>66</v>
      </c>
      <c r="H8" s="6" t="s">
        <v>66</v>
      </c>
    </row>
    <row r="9" spans="3:8" ht="11.45" customHeight="1">
      <c r="C9" s="40" t="s">
        <v>488</v>
      </c>
      <c r="D9" s="6" t="s">
        <v>93</v>
      </c>
      <c r="E9" s="6" t="s">
        <v>93</v>
      </c>
      <c r="F9" s="6" t="s">
        <v>287</v>
      </c>
      <c r="G9" s="6" t="s">
        <v>93</v>
      </c>
      <c r="H9" s="6" t="s">
        <v>93</v>
      </c>
    </row>
    <row r="10" spans="3:8">
      <c r="C10" s="40" t="s">
        <v>66</v>
      </c>
      <c r="D10" s="6" t="s">
        <v>66</v>
      </c>
      <c r="E10" s="6" t="s">
        <v>66</v>
      </c>
      <c r="F10" s="6" t="s">
        <v>320</v>
      </c>
      <c r="G10" s="6" t="s">
        <v>66</v>
      </c>
      <c r="H10" s="6" t="s">
        <v>66</v>
      </c>
    </row>
    <row r="11" spans="3:8" ht="11.45" customHeight="1">
      <c r="C11" s="40" t="s">
        <v>510</v>
      </c>
      <c r="D11" s="6" t="s">
        <v>93</v>
      </c>
      <c r="E11" s="6" t="s">
        <v>93</v>
      </c>
      <c r="F11" s="6" t="s">
        <v>93</v>
      </c>
      <c r="G11" s="6" t="s">
        <v>451</v>
      </c>
      <c r="H11" s="6" t="s">
        <v>93</v>
      </c>
    </row>
    <row r="12" spans="3:8">
      <c r="C12" s="40"/>
      <c r="D12" s="6" t="s">
        <v>66</v>
      </c>
      <c r="E12" s="6" t="s">
        <v>66</v>
      </c>
      <c r="F12" s="6" t="s">
        <v>66</v>
      </c>
      <c r="G12" s="6" t="s">
        <v>78</v>
      </c>
      <c r="H12" s="6" t="s">
        <v>66</v>
      </c>
    </row>
    <row r="13" spans="3:8" ht="22.5">
      <c r="C13" s="40" t="s">
        <v>491</v>
      </c>
      <c r="D13" s="6" t="s">
        <v>93</v>
      </c>
      <c r="E13" s="6" t="s">
        <v>93</v>
      </c>
      <c r="F13" s="6" t="s">
        <v>93</v>
      </c>
      <c r="G13" s="6" t="s">
        <v>93</v>
      </c>
      <c r="H13" s="6" t="s">
        <v>545</v>
      </c>
    </row>
    <row r="14" spans="3:8">
      <c r="C14" s="40" t="s">
        <v>66</v>
      </c>
      <c r="D14" s="6" t="s">
        <v>66</v>
      </c>
      <c r="E14" s="6" t="s">
        <v>66</v>
      </c>
      <c r="F14" s="6" t="s">
        <v>66</v>
      </c>
      <c r="G14" s="6" t="s">
        <v>66</v>
      </c>
      <c r="H14" s="6" t="s">
        <v>546</v>
      </c>
    </row>
    <row r="15" spans="3:8">
      <c r="C15" s="56" t="s">
        <v>97</v>
      </c>
      <c r="D15" s="14" t="s">
        <v>203</v>
      </c>
      <c r="E15" s="14" t="s">
        <v>156</v>
      </c>
      <c r="F15" s="14" t="s">
        <v>287</v>
      </c>
      <c r="G15" s="14" t="s">
        <v>451</v>
      </c>
      <c r="H15" s="14" t="s">
        <v>545</v>
      </c>
    </row>
    <row r="16" spans="3:8">
      <c r="C16" s="40" t="s">
        <v>66</v>
      </c>
      <c r="D16" s="6" t="s">
        <v>164</v>
      </c>
      <c r="E16" s="6" t="s">
        <v>544</v>
      </c>
      <c r="F16" s="6" t="s">
        <v>320</v>
      </c>
      <c r="G16" s="6" t="s">
        <v>78</v>
      </c>
      <c r="H16" s="6" t="s">
        <v>546</v>
      </c>
    </row>
    <row r="17" spans="3:8">
      <c r="C17" s="40" t="s">
        <v>98</v>
      </c>
      <c r="D17" s="6" t="s">
        <v>529</v>
      </c>
      <c r="E17" s="6" t="s">
        <v>530</v>
      </c>
      <c r="F17" s="6" t="s">
        <v>531</v>
      </c>
      <c r="G17" s="6" t="s">
        <v>532</v>
      </c>
      <c r="H17" s="6" t="s">
        <v>448</v>
      </c>
    </row>
    <row r="18" spans="3:8">
      <c r="C18" s="40" t="s">
        <v>66</v>
      </c>
      <c r="D18" s="6" t="s">
        <v>533</v>
      </c>
      <c r="E18" s="6" t="s">
        <v>534</v>
      </c>
      <c r="F18" s="6" t="s">
        <v>533</v>
      </c>
      <c r="G18" s="6" t="s">
        <v>535</v>
      </c>
      <c r="H18" s="6" t="s">
        <v>536</v>
      </c>
    </row>
    <row r="19" spans="3:8">
      <c r="C19" s="40" t="s">
        <v>99</v>
      </c>
      <c r="D19" s="6" t="s">
        <v>547</v>
      </c>
      <c r="E19" s="6" t="s">
        <v>547</v>
      </c>
      <c r="F19" s="6" t="s">
        <v>547</v>
      </c>
      <c r="G19" s="6" t="s">
        <v>548</v>
      </c>
      <c r="H19" s="6" t="s">
        <v>549</v>
      </c>
    </row>
    <row r="20" spans="3:8">
      <c r="C20" s="57" t="s">
        <v>66</v>
      </c>
      <c r="D20" s="17" t="s">
        <v>535</v>
      </c>
      <c r="E20" s="17" t="s">
        <v>535</v>
      </c>
      <c r="F20" s="17" t="s">
        <v>535</v>
      </c>
      <c r="G20" s="17" t="s">
        <v>535</v>
      </c>
      <c r="H20" s="17" t="s">
        <v>550</v>
      </c>
    </row>
    <row r="21" spans="3:8">
      <c r="C21" s="56" t="s">
        <v>82</v>
      </c>
      <c r="D21" s="14" t="s">
        <v>551</v>
      </c>
      <c r="E21" s="14" t="s">
        <v>551</v>
      </c>
      <c r="F21" s="14" t="s">
        <v>551</v>
      </c>
      <c r="G21" s="14" t="s">
        <v>552</v>
      </c>
      <c r="H21" s="14" t="s">
        <v>553</v>
      </c>
    </row>
    <row r="22" spans="3:8">
      <c r="C22" s="40" t="s">
        <v>84</v>
      </c>
      <c r="D22" s="6" t="s">
        <v>250</v>
      </c>
      <c r="E22" s="6" t="s">
        <v>250</v>
      </c>
      <c r="F22" s="6" t="s">
        <v>250</v>
      </c>
      <c r="G22" s="6" t="s">
        <v>540</v>
      </c>
      <c r="H22" s="6" t="s">
        <v>541</v>
      </c>
    </row>
    <row r="23" spans="3:8">
      <c r="C23" s="57" t="s">
        <v>102</v>
      </c>
      <c r="D23" s="17" t="s">
        <v>425</v>
      </c>
      <c r="E23" s="17" t="s">
        <v>425</v>
      </c>
      <c r="F23" s="17" t="s">
        <v>425</v>
      </c>
      <c r="G23" s="17" t="s">
        <v>542</v>
      </c>
      <c r="H23" s="17" t="s">
        <v>543</v>
      </c>
    </row>
    <row r="24" spans="3:8">
      <c r="C24" s="33"/>
      <c r="D24" s="6"/>
    </row>
    <row r="25" spans="3:8">
      <c r="C25" s="33"/>
      <c r="D25" s="6"/>
    </row>
    <row r="26" spans="3:8">
      <c r="D26" s="6"/>
    </row>
  </sheetData>
  <mergeCells count="1">
    <mergeCell ref="C3:C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27DDA-BDE5-4C17-B1E0-7EEA50A1E35B}">
  <dimension ref="B2:E16"/>
  <sheetViews>
    <sheetView showGridLines="0" zoomScale="115" zoomScaleNormal="115" workbookViewId="0">
      <selection activeCell="G13" sqref="G13"/>
    </sheetView>
  </sheetViews>
  <sheetFormatPr baseColWidth="10" defaultColWidth="11.42578125" defaultRowHeight="11.25" outlineLevelCol="1"/>
  <cols>
    <col min="1" max="1" width="11.42578125" style="5"/>
    <col min="2" max="2" width="31.85546875" style="5" hidden="1" customWidth="1" outlineLevel="1"/>
    <col min="3" max="3" width="41.5703125" style="5" customWidth="1" collapsed="1"/>
    <col min="4" max="4" width="14.7109375" style="5" customWidth="1"/>
    <col min="5" max="16384" width="11.42578125" style="5"/>
  </cols>
  <sheetData>
    <row r="2" spans="2:5" ht="14.45" customHeight="1">
      <c r="C2" s="19" t="s">
        <v>61</v>
      </c>
      <c r="D2" s="20" t="s">
        <v>90</v>
      </c>
      <c r="E2" s="20" t="s">
        <v>91</v>
      </c>
    </row>
    <row r="3" spans="2:5" ht="12" thickBot="1">
      <c r="B3" s="21"/>
      <c r="C3" s="22"/>
      <c r="D3" s="20" t="s">
        <v>64</v>
      </c>
      <c r="E3" s="23" t="s">
        <v>65</v>
      </c>
    </row>
    <row r="4" spans="2:5" ht="34.5" thickTop="1">
      <c r="B4" s="24" t="str">
        <f>'[1]Formato intermedio'!B5</f>
        <v>ACME_p_cg2_gestante</v>
      </c>
      <c r="C4" s="15" t="s">
        <v>68</v>
      </c>
      <c r="D4" s="5" t="s">
        <v>92</v>
      </c>
      <c r="E4" s="5" t="s">
        <v>93</v>
      </c>
    </row>
    <row r="5" spans="2:5">
      <c r="B5" s="24"/>
      <c r="C5" s="15" t="s">
        <v>66</v>
      </c>
      <c r="D5" s="5" t="s">
        <v>94</v>
      </c>
      <c r="E5" s="5" t="s">
        <v>66</v>
      </c>
    </row>
    <row r="6" spans="2:5" ht="22.5">
      <c r="B6" s="24" t="str">
        <f>'[1]Formato intermedio'!B7</f>
        <v>ACME_p_cg11_gestante_</v>
      </c>
      <c r="C6" s="15" t="s">
        <v>71</v>
      </c>
      <c r="D6" s="5" t="s">
        <v>93</v>
      </c>
      <c r="E6" s="5" t="s">
        <v>95</v>
      </c>
    </row>
    <row r="7" spans="2:5">
      <c r="B7" s="24"/>
      <c r="C7" s="15"/>
      <c r="D7" s="5" t="s">
        <v>66</v>
      </c>
      <c r="E7" s="5" t="s">
        <v>96</v>
      </c>
    </row>
    <row r="8" spans="2:5">
      <c r="B8" s="25" t="str">
        <f>'[1]Formato intermedio'!B9</f>
        <v>ACME</v>
      </c>
      <c r="C8" s="13" t="s">
        <v>97</v>
      </c>
      <c r="D8" s="26" t="s">
        <v>92</v>
      </c>
      <c r="E8" s="26" t="s">
        <v>95</v>
      </c>
    </row>
    <row r="9" spans="2:5">
      <c r="B9" s="24"/>
      <c r="C9" s="15" t="s">
        <v>66</v>
      </c>
      <c r="D9" s="5" t="s">
        <v>94</v>
      </c>
      <c r="E9" s="5" t="s">
        <v>96</v>
      </c>
    </row>
    <row r="10" spans="2:5">
      <c r="B10" s="24" t="str">
        <f>'[1]Formato intermedio'!B11</f>
        <v>ACDE</v>
      </c>
      <c r="C10" s="15" t="s">
        <v>98</v>
      </c>
      <c r="D10" s="5" t="s">
        <v>72</v>
      </c>
      <c r="E10" s="5" t="s">
        <v>80</v>
      </c>
    </row>
    <row r="11" spans="2:5">
      <c r="B11" s="24"/>
      <c r="C11" s="15" t="s">
        <v>66</v>
      </c>
      <c r="D11" s="5" t="s">
        <v>81</v>
      </c>
      <c r="E11" s="5" t="s">
        <v>81</v>
      </c>
    </row>
    <row r="12" spans="2:5">
      <c r="B12" s="24" t="str">
        <f>'[1]Formato intermedio'!B13</f>
        <v>Total</v>
      </c>
      <c r="C12" s="15" t="s">
        <v>99</v>
      </c>
      <c r="D12" s="5" t="s">
        <v>100</v>
      </c>
      <c r="E12" s="5" t="s">
        <v>100</v>
      </c>
    </row>
    <row r="13" spans="2:5">
      <c r="B13" s="24"/>
      <c r="C13" s="15" t="s">
        <v>66</v>
      </c>
      <c r="D13" s="5" t="s">
        <v>81</v>
      </c>
      <c r="E13" s="5" t="s">
        <v>81</v>
      </c>
    </row>
    <row r="14" spans="2:5">
      <c r="B14" s="25" t="str">
        <f>'[1]Formato intermedio'!B15</f>
        <v>N</v>
      </c>
      <c r="C14" s="13" t="s">
        <v>82</v>
      </c>
      <c r="D14" s="26" t="s">
        <v>101</v>
      </c>
      <c r="E14" s="26" t="s">
        <v>101</v>
      </c>
    </row>
    <row r="15" spans="2:5">
      <c r="B15" s="24" t="str">
        <f>'[1]Formato intermedio'!B16</f>
        <v># distritos control</v>
      </c>
      <c r="C15" s="15" t="s">
        <v>84</v>
      </c>
      <c r="D15" s="5" t="s">
        <v>85</v>
      </c>
      <c r="E15" s="5" t="s">
        <v>85</v>
      </c>
    </row>
    <row r="16" spans="2:5">
      <c r="B16" s="27" t="str">
        <f>'[1]Formato intermedio'!B17</f>
        <v># distritos tratados</v>
      </c>
      <c r="C16" s="16" t="s">
        <v>102</v>
      </c>
      <c r="D16" s="28" t="s">
        <v>87</v>
      </c>
      <c r="E16" s="28" t="s">
        <v>87</v>
      </c>
    </row>
  </sheetData>
  <mergeCells count="1">
    <mergeCell ref="C2:C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5FE98-C655-48B9-A1E8-9AB86BC1B9CA}">
  <dimension ref="B2:E24"/>
  <sheetViews>
    <sheetView showGridLines="0" zoomScale="115" zoomScaleNormal="115" workbookViewId="0">
      <selection activeCell="G19" sqref="G19"/>
    </sheetView>
  </sheetViews>
  <sheetFormatPr baseColWidth="10" defaultColWidth="11.42578125" defaultRowHeight="11.25"/>
  <cols>
    <col min="1" max="1" width="11.42578125" style="6"/>
    <col min="2" max="2" width="70.5703125" style="6" customWidth="1"/>
    <col min="3" max="5" width="11.7109375" style="6" customWidth="1"/>
    <col min="6" max="16384" width="11.42578125" style="6"/>
  </cols>
  <sheetData>
    <row r="2" spans="2:5" ht="14.45" customHeight="1">
      <c r="B2" s="7" t="s">
        <v>61</v>
      </c>
      <c r="C2" s="8" t="s">
        <v>62</v>
      </c>
      <c r="D2" s="8" t="s">
        <v>63</v>
      </c>
      <c r="E2" s="8" t="s">
        <v>103</v>
      </c>
    </row>
    <row r="3" spans="2:5">
      <c r="B3" s="9"/>
      <c r="C3" s="10" t="s">
        <v>64</v>
      </c>
      <c r="D3" s="10" t="s">
        <v>65</v>
      </c>
      <c r="E3" s="10" t="s">
        <v>104</v>
      </c>
    </row>
    <row r="4" spans="2:5">
      <c r="B4" s="13"/>
      <c r="C4" s="13"/>
      <c r="D4" s="14"/>
      <c r="E4" s="14"/>
    </row>
    <row r="5" spans="2:5">
      <c r="B5" s="29" t="s">
        <v>67</v>
      </c>
      <c r="C5" s="29"/>
      <c r="D5" s="30"/>
      <c r="E5" s="30"/>
    </row>
    <row r="6" spans="2:5" ht="22.5">
      <c r="B6" s="15" t="s">
        <v>105</v>
      </c>
      <c r="C6" s="6" t="s">
        <v>106</v>
      </c>
    </row>
    <row r="7" spans="2:5">
      <c r="B7" s="15" t="e">
        <v>#N/A</v>
      </c>
      <c r="C7" s="6" t="s">
        <v>107</v>
      </c>
    </row>
    <row r="8" spans="2:5" ht="22.5">
      <c r="B8" s="15" t="s">
        <v>108</v>
      </c>
      <c r="D8" s="6" t="s">
        <v>109</v>
      </c>
    </row>
    <row r="9" spans="2:5">
      <c r="B9" s="15" t="e">
        <v>#N/A</v>
      </c>
      <c r="D9" s="6" t="s">
        <v>110</v>
      </c>
    </row>
    <row r="10" spans="2:5">
      <c r="B10" s="15" t="s">
        <v>111</v>
      </c>
      <c r="E10" s="6" t="s">
        <v>112</v>
      </c>
    </row>
    <row r="11" spans="2:5">
      <c r="B11" s="15" t="e">
        <v>#N/A</v>
      </c>
      <c r="E11" s="6" t="s">
        <v>113</v>
      </c>
    </row>
    <row r="12" spans="2:5">
      <c r="B12" s="29" t="s">
        <v>74</v>
      </c>
      <c r="C12" s="30"/>
      <c r="D12" s="30"/>
      <c r="E12" s="30"/>
    </row>
    <row r="13" spans="2:5" ht="22.5">
      <c r="B13" s="15" t="s">
        <v>105</v>
      </c>
      <c r="C13" s="6" t="s">
        <v>114</v>
      </c>
    </row>
    <row r="14" spans="2:5">
      <c r="B14" s="15" t="e">
        <v>#N/A</v>
      </c>
      <c r="C14" s="6" t="s">
        <v>115</v>
      </c>
    </row>
    <row r="15" spans="2:5" ht="22.5">
      <c r="B15" s="15" t="s">
        <v>108</v>
      </c>
      <c r="D15" s="6" t="s">
        <v>116</v>
      </c>
    </row>
    <row r="16" spans="2:5">
      <c r="B16" s="15" t="e">
        <v>#N/A</v>
      </c>
      <c r="D16" s="6" t="s">
        <v>117</v>
      </c>
    </row>
    <row r="17" spans="2:5">
      <c r="B17" s="15" t="s">
        <v>111</v>
      </c>
      <c r="E17" s="6" t="s">
        <v>118</v>
      </c>
    </row>
    <row r="18" spans="2:5">
      <c r="B18" s="15" t="e">
        <v>#N/A</v>
      </c>
      <c r="E18" s="6" t="s">
        <v>119</v>
      </c>
    </row>
    <row r="19" spans="2:5">
      <c r="B19" s="15" t="s">
        <v>79</v>
      </c>
      <c r="C19" s="6" t="s">
        <v>120</v>
      </c>
      <c r="D19" s="6" t="s">
        <v>121</v>
      </c>
      <c r="E19" s="6" t="s">
        <v>122</v>
      </c>
    </row>
    <row r="20" spans="2:5">
      <c r="B20" s="16" t="e">
        <v>#N/A</v>
      </c>
      <c r="C20" s="17" t="s">
        <v>123</v>
      </c>
      <c r="D20" s="17" t="s">
        <v>124</v>
      </c>
      <c r="E20" s="17" t="s">
        <v>125</v>
      </c>
    </row>
    <row r="21" spans="2:5">
      <c r="B21" s="15" t="s">
        <v>82</v>
      </c>
      <c r="C21" s="6" t="s">
        <v>126</v>
      </c>
      <c r="D21" s="6" t="s">
        <v>127</v>
      </c>
      <c r="E21" s="6" t="s">
        <v>128</v>
      </c>
    </row>
    <row r="22" spans="2:5">
      <c r="B22" s="15" t="s">
        <v>84</v>
      </c>
      <c r="C22" s="6" t="s">
        <v>129</v>
      </c>
      <c r="D22" s="6" t="s">
        <v>130</v>
      </c>
      <c r="E22" s="6" t="s">
        <v>131</v>
      </c>
    </row>
    <row r="23" spans="2:5">
      <c r="B23" s="16" t="s">
        <v>86</v>
      </c>
      <c r="C23" s="17" t="s">
        <v>132</v>
      </c>
      <c r="D23" s="17" t="s">
        <v>133</v>
      </c>
      <c r="E23" s="17" t="s">
        <v>134</v>
      </c>
    </row>
    <row r="24" spans="2:5">
      <c r="B24" s="18" t="s">
        <v>88</v>
      </c>
      <c r="C24" s="31" t="s">
        <v>89</v>
      </c>
      <c r="D24" s="31" t="s">
        <v>89</v>
      </c>
      <c r="E24" s="31" t="s">
        <v>89</v>
      </c>
    </row>
  </sheetData>
  <mergeCells count="1">
    <mergeCell ref="B2:B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3F538-12C6-44B7-A95C-CFD3BEEEF8BB}">
  <dimension ref="B2:F18"/>
  <sheetViews>
    <sheetView showGridLines="0" zoomScale="130" zoomScaleNormal="130" workbookViewId="0">
      <selection activeCell="D32" sqref="D32"/>
    </sheetView>
  </sheetViews>
  <sheetFormatPr baseColWidth="10" defaultColWidth="11.42578125" defaultRowHeight="11.25" outlineLevelCol="1"/>
  <cols>
    <col min="1" max="1" width="11.42578125" style="11"/>
    <col min="2" max="2" width="40.7109375" style="11" hidden="1" customWidth="1" outlineLevel="1"/>
    <col min="3" max="3" width="60.5703125" style="11" customWidth="1" collapsed="1"/>
    <col min="4" max="6" width="13.7109375" style="11" customWidth="1"/>
    <col min="7" max="16384" width="11.42578125" style="11"/>
  </cols>
  <sheetData>
    <row r="2" spans="2:6" ht="14.45" customHeight="1">
      <c r="C2" s="7" t="s">
        <v>61</v>
      </c>
      <c r="D2" s="8" t="s">
        <v>90</v>
      </c>
      <c r="E2" s="8" t="s">
        <v>91</v>
      </c>
      <c r="F2" s="8" t="s">
        <v>135</v>
      </c>
    </row>
    <row r="3" spans="2:6">
      <c r="C3" s="9"/>
      <c r="D3" s="32" t="s">
        <v>64</v>
      </c>
      <c r="E3" s="32" t="s">
        <v>65</v>
      </c>
      <c r="F3" s="32" t="s">
        <v>104</v>
      </c>
    </row>
    <row r="4" spans="2:6" ht="22.5">
      <c r="B4" s="11" t="str">
        <f>'[2]Formato intermedio'!B5</f>
        <v>ACME_lcg7_niño</v>
      </c>
      <c r="C4" s="15" t="s">
        <v>105</v>
      </c>
      <c r="D4" s="5" t="s">
        <v>136</v>
      </c>
      <c r="E4" s="5" t="s">
        <v>93</v>
      </c>
      <c r="F4" s="5" t="s">
        <v>93</v>
      </c>
    </row>
    <row r="5" spans="2:6">
      <c r="C5" s="15" t="s">
        <v>66</v>
      </c>
      <c r="D5" s="5" t="s">
        <v>137</v>
      </c>
      <c r="E5" s="5" t="s">
        <v>66</v>
      </c>
      <c r="F5" s="5" t="s">
        <v>66</v>
      </c>
    </row>
    <row r="6" spans="2:6">
      <c r="B6" s="11" t="str">
        <f>'[2]Formato intermedio'!B7</f>
        <v>ACME_p_cg10_dni</v>
      </c>
      <c r="C6" s="15" t="s">
        <v>138</v>
      </c>
      <c r="D6" s="5" t="s">
        <v>93</v>
      </c>
      <c r="E6" s="5" t="s">
        <v>95</v>
      </c>
      <c r="F6" s="5" t="s">
        <v>93</v>
      </c>
    </row>
    <row r="7" spans="2:6">
      <c r="C7" s="15" t="s">
        <v>66</v>
      </c>
      <c r="D7" s="5" t="s">
        <v>66</v>
      </c>
      <c r="E7" s="5" t="s">
        <v>115</v>
      </c>
      <c r="F7" s="5" t="s">
        <v>66</v>
      </c>
    </row>
    <row r="8" spans="2:6">
      <c r="B8" s="11" t="str">
        <f>'[2]Formato intermedio'!B9</f>
        <v>ACME_p_cg27_cnv</v>
      </c>
      <c r="C8" s="15" t="s">
        <v>139</v>
      </c>
      <c r="D8" s="5" t="s">
        <v>93</v>
      </c>
      <c r="E8" s="5" t="s">
        <v>93</v>
      </c>
      <c r="F8" s="5" t="s">
        <v>136</v>
      </c>
    </row>
    <row r="9" spans="2:6">
      <c r="C9" s="16" t="s">
        <v>66</v>
      </c>
      <c r="D9" s="28" t="s">
        <v>66</v>
      </c>
      <c r="E9" s="28" t="s">
        <v>66</v>
      </c>
      <c r="F9" s="28" t="s">
        <v>96</v>
      </c>
    </row>
    <row r="10" spans="2:6">
      <c r="B10" s="11" t="str">
        <f>'[2]Formato intermedio'!B11</f>
        <v>ACME</v>
      </c>
      <c r="C10" s="33" t="s">
        <v>97</v>
      </c>
      <c r="D10" s="5" t="s">
        <v>136</v>
      </c>
      <c r="E10" s="5" t="s">
        <v>95</v>
      </c>
      <c r="F10" s="5" t="s">
        <v>136</v>
      </c>
    </row>
    <row r="11" spans="2:6">
      <c r="C11" s="33" t="s">
        <v>66</v>
      </c>
      <c r="D11" s="5" t="s">
        <v>137</v>
      </c>
      <c r="E11" s="5" t="s">
        <v>115</v>
      </c>
      <c r="F11" s="5" t="s">
        <v>96</v>
      </c>
    </row>
    <row r="12" spans="2:6">
      <c r="B12" s="11" t="str">
        <f>'[2]Formato intermedio'!B13</f>
        <v>ACDE</v>
      </c>
      <c r="C12" s="33" t="s">
        <v>98</v>
      </c>
      <c r="D12" s="5" t="s">
        <v>120</v>
      </c>
      <c r="E12" s="5" t="s">
        <v>121</v>
      </c>
      <c r="F12" s="5" t="s">
        <v>122</v>
      </c>
    </row>
    <row r="13" spans="2:6">
      <c r="C13" s="33" t="s">
        <v>66</v>
      </c>
      <c r="D13" s="5" t="s">
        <v>123</v>
      </c>
      <c r="E13" s="5" t="s">
        <v>124</v>
      </c>
      <c r="F13" s="5" t="s">
        <v>125</v>
      </c>
    </row>
    <row r="14" spans="2:6">
      <c r="B14" s="11" t="str">
        <f>'[2]Formato intermedio'!B15</f>
        <v>Total</v>
      </c>
      <c r="C14" s="33" t="s">
        <v>99</v>
      </c>
      <c r="D14" s="5" t="s">
        <v>140</v>
      </c>
      <c r="E14" s="5" t="s">
        <v>141</v>
      </c>
      <c r="F14" s="5" t="s">
        <v>142</v>
      </c>
    </row>
    <row r="15" spans="2:6">
      <c r="C15" s="33" t="s">
        <v>66</v>
      </c>
      <c r="D15" s="5" t="s">
        <v>123</v>
      </c>
      <c r="E15" s="5" t="s">
        <v>143</v>
      </c>
      <c r="F15" s="5" t="s">
        <v>125</v>
      </c>
    </row>
    <row r="16" spans="2:6">
      <c r="B16" s="11" t="str">
        <f>'[2]Formato intermedio'!B17</f>
        <v>N</v>
      </c>
      <c r="C16" s="34" t="s">
        <v>82</v>
      </c>
      <c r="D16" s="26" t="s">
        <v>126</v>
      </c>
      <c r="E16" s="26" t="s">
        <v>127</v>
      </c>
      <c r="F16" s="26" t="s">
        <v>144</v>
      </c>
    </row>
    <row r="17" spans="2:6">
      <c r="B17" s="11" t="str">
        <f>'[2]Formato intermedio'!B18</f>
        <v># distritos control</v>
      </c>
      <c r="C17" s="33" t="s">
        <v>84</v>
      </c>
      <c r="D17" s="5" t="s">
        <v>129</v>
      </c>
      <c r="E17" s="5" t="s">
        <v>130</v>
      </c>
      <c r="F17" s="5" t="s">
        <v>131</v>
      </c>
    </row>
    <row r="18" spans="2:6">
      <c r="B18" s="11" t="str">
        <f>'[2]Formato intermedio'!B19</f>
        <v># distritos tratados</v>
      </c>
      <c r="C18" s="35" t="s">
        <v>102</v>
      </c>
      <c r="D18" s="28" t="s">
        <v>132</v>
      </c>
      <c r="E18" s="28" t="s">
        <v>133</v>
      </c>
      <c r="F18" s="28" t="s">
        <v>134</v>
      </c>
    </row>
  </sheetData>
  <mergeCells count="1">
    <mergeCell ref="C2:C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A67D9-2BB0-4253-87B9-FE16C80F080C}">
  <dimension ref="B2:F33"/>
  <sheetViews>
    <sheetView showGridLines="0" zoomScaleNormal="100" workbookViewId="0">
      <selection activeCell="C35" sqref="C35"/>
    </sheetView>
  </sheetViews>
  <sheetFormatPr baseColWidth="10" defaultColWidth="11.42578125" defaultRowHeight="11.25"/>
  <cols>
    <col min="1" max="1" width="11.42578125" style="6"/>
    <col min="2" max="2" width="78.28515625" style="6" customWidth="1"/>
    <col min="3" max="5" width="13.28515625" style="6" customWidth="1"/>
    <col min="6" max="16384" width="11.42578125" style="6"/>
  </cols>
  <sheetData>
    <row r="2" spans="2:6" ht="14.45" customHeight="1">
      <c r="B2" s="8"/>
      <c r="C2" s="8" t="s">
        <v>62</v>
      </c>
      <c r="D2" s="8" t="s">
        <v>63</v>
      </c>
      <c r="E2" s="8" t="s">
        <v>103</v>
      </c>
      <c r="F2" s="8" t="s">
        <v>145</v>
      </c>
    </row>
    <row r="3" spans="2:6">
      <c r="B3" s="8" t="s">
        <v>61</v>
      </c>
      <c r="C3" s="10" t="s">
        <v>64</v>
      </c>
      <c r="D3" s="10" t="s">
        <v>65</v>
      </c>
      <c r="E3" s="10" t="s">
        <v>104</v>
      </c>
      <c r="F3" s="10" t="s">
        <v>146</v>
      </c>
    </row>
    <row r="4" spans="2:6">
      <c r="B4" s="15"/>
    </row>
    <row r="5" spans="2:6">
      <c r="B5" s="36" t="s">
        <v>67</v>
      </c>
      <c r="C5" s="36"/>
      <c r="D5" s="36"/>
      <c r="E5" s="36"/>
      <c r="F5" s="36"/>
    </row>
    <row r="6" spans="2:6" ht="22.5">
      <c r="B6" s="15" t="s">
        <v>147</v>
      </c>
      <c r="C6" s="5" t="s">
        <v>148</v>
      </c>
      <c r="D6" s="5" t="s">
        <v>66</v>
      </c>
      <c r="E6" s="5" t="s">
        <v>66</v>
      </c>
      <c r="F6" s="5" t="s">
        <v>66</v>
      </c>
    </row>
    <row r="7" spans="2:6">
      <c r="B7" s="15" t="s">
        <v>66</v>
      </c>
      <c r="C7" s="5" t="s">
        <v>73</v>
      </c>
      <c r="D7" s="5" t="s">
        <v>66</v>
      </c>
      <c r="E7" s="5" t="s">
        <v>66</v>
      </c>
      <c r="F7" s="5" t="s">
        <v>66</v>
      </c>
    </row>
    <row r="8" spans="2:6" ht="22.5">
      <c r="B8" s="15" t="s">
        <v>149</v>
      </c>
      <c r="C8" s="5" t="s">
        <v>66</v>
      </c>
      <c r="D8" s="5" t="s">
        <v>150</v>
      </c>
      <c r="E8" s="5" t="s">
        <v>66</v>
      </c>
      <c r="F8" s="5" t="s">
        <v>66</v>
      </c>
    </row>
    <row r="9" spans="2:6">
      <c r="B9" s="15" t="s">
        <v>66</v>
      </c>
      <c r="C9" s="5" t="s">
        <v>66</v>
      </c>
      <c r="D9" s="5" t="s">
        <v>151</v>
      </c>
      <c r="E9" s="5" t="s">
        <v>66</v>
      </c>
      <c r="F9" s="5" t="s">
        <v>66</v>
      </c>
    </row>
    <row r="10" spans="2:6" ht="22.9" customHeight="1">
      <c r="B10" s="15" t="s">
        <v>152</v>
      </c>
      <c r="C10" s="5" t="s">
        <v>66</v>
      </c>
      <c r="D10" s="5" t="s">
        <v>66</v>
      </c>
      <c r="E10" s="5" t="s">
        <v>153</v>
      </c>
      <c r="F10" s="5" t="s">
        <v>66</v>
      </c>
    </row>
    <row r="11" spans="2:6">
      <c r="B11" s="15" t="s">
        <v>66</v>
      </c>
      <c r="C11" s="5" t="s">
        <v>66</v>
      </c>
      <c r="D11" s="5" t="s">
        <v>66</v>
      </c>
      <c r="E11" s="5" t="s">
        <v>154</v>
      </c>
      <c r="F11" s="5" t="s">
        <v>66</v>
      </c>
    </row>
    <row r="12" spans="2:6">
      <c r="B12" s="15" t="s">
        <v>155</v>
      </c>
      <c r="C12" s="5" t="s">
        <v>66</v>
      </c>
      <c r="D12" s="5" t="s">
        <v>66</v>
      </c>
      <c r="E12" s="5" t="s">
        <v>66</v>
      </c>
      <c r="F12" s="5" t="s">
        <v>156</v>
      </c>
    </row>
    <row r="13" spans="2:6" ht="11.45" customHeight="1">
      <c r="B13" s="15"/>
      <c r="C13" s="5" t="s">
        <v>66</v>
      </c>
      <c r="D13" s="5" t="s">
        <v>66</v>
      </c>
      <c r="E13" s="5" t="s">
        <v>66</v>
      </c>
      <c r="F13" s="5" t="s">
        <v>157</v>
      </c>
    </row>
    <row r="14" spans="2:6" ht="22.9" customHeight="1">
      <c r="B14" s="36" t="s">
        <v>74</v>
      </c>
      <c r="C14" s="37"/>
      <c r="D14" s="37"/>
      <c r="E14" s="37"/>
      <c r="F14" s="37"/>
    </row>
    <row r="15" spans="2:6" ht="11.45" customHeight="1">
      <c r="B15" s="15" t="s">
        <v>147</v>
      </c>
      <c r="C15" s="5" t="s">
        <v>158</v>
      </c>
      <c r="D15" s="5" t="s">
        <v>66</v>
      </c>
      <c r="E15" s="5" t="s">
        <v>66</v>
      </c>
      <c r="F15" s="5" t="s">
        <v>66</v>
      </c>
    </row>
    <row r="16" spans="2:6" ht="22.9" customHeight="1">
      <c r="B16" s="15" t="s">
        <v>66</v>
      </c>
      <c r="C16" s="5" t="s">
        <v>159</v>
      </c>
      <c r="D16" s="5" t="s">
        <v>66</v>
      </c>
      <c r="E16" s="5" t="s">
        <v>66</v>
      </c>
      <c r="F16" s="5" t="s">
        <v>66</v>
      </c>
    </row>
    <row r="17" spans="2:6" ht="22.5">
      <c r="B17" s="15" t="s">
        <v>149</v>
      </c>
      <c r="C17" s="5" t="s">
        <v>66</v>
      </c>
      <c r="D17" s="5" t="s">
        <v>160</v>
      </c>
      <c r="E17" s="5" t="s">
        <v>66</v>
      </c>
      <c r="F17" s="5" t="s">
        <v>66</v>
      </c>
    </row>
    <row r="18" spans="2:6">
      <c r="B18" s="15" t="s">
        <v>66</v>
      </c>
      <c r="C18" s="5" t="s">
        <v>66</v>
      </c>
      <c r="D18" s="5" t="s">
        <v>161</v>
      </c>
      <c r="E18" s="5" t="s">
        <v>66</v>
      </c>
      <c r="F18" s="5" t="s">
        <v>66</v>
      </c>
    </row>
    <row r="19" spans="2:6">
      <c r="B19" s="15" t="s">
        <v>152</v>
      </c>
      <c r="C19" s="5" t="s">
        <v>66</v>
      </c>
      <c r="D19" s="5" t="s">
        <v>66</v>
      </c>
      <c r="E19" s="5" t="s">
        <v>153</v>
      </c>
      <c r="F19" s="5" t="s">
        <v>66</v>
      </c>
    </row>
    <row r="20" spans="2:6">
      <c r="B20" s="15" t="s">
        <v>66</v>
      </c>
      <c r="C20" s="5" t="s">
        <v>66</v>
      </c>
      <c r="D20" s="5" t="s">
        <v>66</v>
      </c>
      <c r="E20" s="5" t="s">
        <v>162</v>
      </c>
      <c r="F20" s="5" t="s">
        <v>66</v>
      </c>
    </row>
    <row r="21" spans="2:6">
      <c r="B21" s="15" t="s">
        <v>155</v>
      </c>
      <c r="C21" s="5" t="s">
        <v>66</v>
      </c>
      <c r="D21" s="5" t="s">
        <v>66</v>
      </c>
      <c r="E21" s="5" t="s">
        <v>66</v>
      </c>
      <c r="F21" s="5" t="s">
        <v>163</v>
      </c>
    </row>
    <row r="22" spans="2:6">
      <c r="B22" s="15" t="s">
        <v>66</v>
      </c>
      <c r="C22" s="5" t="s">
        <v>66</v>
      </c>
      <c r="D22" s="5" t="s">
        <v>66</v>
      </c>
      <c r="E22" s="5" t="s">
        <v>66</v>
      </c>
      <c r="F22" s="5" t="s">
        <v>164</v>
      </c>
    </row>
    <row r="23" spans="2:6" ht="22.9" customHeight="1">
      <c r="B23" s="15" t="s">
        <v>79</v>
      </c>
      <c r="C23" s="5" t="s">
        <v>165</v>
      </c>
      <c r="D23" s="5" t="s">
        <v>166</v>
      </c>
      <c r="E23" s="5" t="s">
        <v>167</v>
      </c>
      <c r="F23" s="5" t="s">
        <v>114</v>
      </c>
    </row>
    <row r="24" spans="2:6">
      <c r="B24" s="16" t="s">
        <v>66</v>
      </c>
      <c r="C24" s="28" t="s">
        <v>119</v>
      </c>
      <c r="D24" s="28" t="s">
        <v>76</v>
      </c>
      <c r="E24" s="28" t="s">
        <v>119</v>
      </c>
      <c r="F24" s="28" t="s">
        <v>119</v>
      </c>
    </row>
    <row r="25" spans="2:6" ht="22.9" customHeight="1">
      <c r="B25" s="15" t="s">
        <v>82</v>
      </c>
      <c r="C25" s="5" t="s">
        <v>168</v>
      </c>
      <c r="D25" s="5" t="s">
        <v>168</v>
      </c>
      <c r="E25" s="5" t="s">
        <v>168</v>
      </c>
      <c r="F25" s="5" t="s">
        <v>169</v>
      </c>
    </row>
    <row r="26" spans="2:6">
      <c r="B26" s="15" t="s">
        <v>84</v>
      </c>
      <c r="C26" s="5" t="s">
        <v>170</v>
      </c>
      <c r="D26" s="5" t="s">
        <v>170</v>
      </c>
      <c r="E26" s="5" t="s">
        <v>170</v>
      </c>
      <c r="F26" s="5" t="s">
        <v>171</v>
      </c>
    </row>
    <row r="27" spans="2:6" ht="22.9" customHeight="1">
      <c r="B27" s="15" t="s">
        <v>86</v>
      </c>
      <c r="C27" s="5" t="s">
        <v>172</v>
      </c>
      <c r="D27" s="5" t="s">
        <v>172</v>
      </c>
      <c r="E27" s="5" t="s">
        <v>172</v>
      </c>
      <c r="F27" s="5" t="s">
        <v>173</v>
      </c>
    </row>
    <row r="28" spans="2:6">
      <c r="B28" s="18" t="s">
        <v>88</v>
      </c>
      <c r="C28" s="38" t="s">
        <v>89</v>
      </c>
      <c r="D28" s="38" t="s">
        <v>89</v>
      </c>
      <c r="E28" s="38" t="s">
        <v>89</v>
      </c>
      <c r="F28" s="38" t="s">
        <v>89</v>
      </c>
    </row>
    <row r="31" spans="2:6" ht="22.9" customHeight="1"/>
    <row r="33" ht="22.9" customHeight="1"/>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FB639-5826-44FD-A712-AB8770A68B21}">
  <dimension ref="B3:G29"/>
  <sheetViews>
    <sheetView showGridLines="0" zoomScale="81" zoomScaleNormal="115" workbookViewId="0">
      <selection activeCell="J52" sqref="J52"/>
    </sheetView>
  </sheetViews>
  <sheetFormatPr baseColWidth="10" defaultColWidth="11.42578125" defaultRowHeight="11.25" outlineLevelCol="1"/>
  <cols>
    <col min="1" max="1" width="11.42578125" style="6"/>
    <col min="2" max="2" width="28.28515625" style="6" hidden="1" customWidth="1" outlineLevel="1"/>
    <col min="3" max="3" width="63.42578125" style="6" customWidth="1" collapsed="1"/>
    <col min="4" max="6" width="12.28515625" style="6" bestFit="1" customWidth="1"/>
    <col min="7" max="16384" width="11.42578125" style="6"/>
  </cols>
  <sheetData>
    <row r="3" spans="2:7" ht="14.45" customHeight="1">
      <c r="C3" s="7" t="s">
        <v>61</v>
      </c>
      <c r="D3" s="39" t="s">
        <v>90</v>
      </c>
      <c r="E3" s="39" t="s">
        <v>91</v>
      </c>
      <c r="F3" s="39" t="s">
        <v>135</v>
      </c>
      <c r="G3" s="39" t="s">
        <v>174</v>
      </c>
    </row>
    <row r="4" spans="2:7">
      <c r="C4" s="9"/>
      <c r="D4" s="10" t="s">
        <v>64</v>
      </c>
      <c r="E4" s="10" t="s">
        <v>65</v>
      </c>
      <c r="F4" s="10" t="s">
        <v>104</v>
      </c>
      <c r="G4" s="10" t="s">
        <v>146</v>
      </c>
    </row>
    <row r="5" spans="2:7" ht="29.45" customHeight="1">
      <c r="B5" s="6" t="str">
        <f>'[3]Formato intermedio'!B5</f>
        <v>ACME_p_cg1_disp_mmn_</v>
      </c>
      <c r="C5" s="13" t="s">
        <v>147</v>
      </c>
      <c r="D5" s="14" t="s">
        <v>95</v>
      </c>
      <c r="E5" s="14" t="s">
        <v>93</v>
      </c>
      <c r="F5" s="14" t="s">
        <v>93</v>
      </c>
      <c r="G5" s="14" t="s">
        <v>93</v>
      </c>
    </row>
    <row r="6" spans="2:7">
      <c r="C6" s="15" t="s">
        <v>66</v>
      </c>
      <c r="D6" s="6" t="s">
        <v>96</v>
      </c>
      <c r="E6" s="6" t="s">
        <v>66</v>
      </c>
      <c r="F6" s="6" t="s">
        <v>66</v>
      </c>
      <c r="G6" s="6" t="s">
        <v>66</v>
      </c>
    </row>
    <row r="7" spans="2:7" ht="22.5">
      <c r="B7" s="6" t="str">
        <f>'[3]Formato intermedio'!B7</f>
        <v>ACME_p_cg2_infante</v>
      </c>
      <c r="C7" s="15" t="s">
        <v>149</v>
      </c>
      <c r="D7" s="6" t="s">
        <v>93</v>
      </c>
      <c r="E7" s="6" t="s">
        <v>114</v>
      </c>
      <c r="F7" s="6" t="s">
        <v>93</v>
      </c>
      <c r="G7" s="6" t="s">
        <v>93</v>
      </c>
    </row>
    <row r="8" spans="2:7">
      <c r="C8" s="15" t="s">
        <v>66</v>
      </c>
      <c r="D8" s="6" t="s">
        <v>66</v>
      </c>
      <c r="E8" s="6" t="s">
        <v>115</v>
      </c>
      <c r="F8" s="6" t="s">
        <v>66</v>
      </c>
      <c r="G8" s="6" t="s">
        <v>66</v>
      </c>
    </row>
    <row r="9" spans="2:7">
      <c r="B9" s="6" t="str">
        <f>'[3]Formato intermedio'!B9</f>
        <v>ACME_p_cg11_infante_</v>
      </c>
      <c r="C9" s="15" t="s">
        <v>152</v>
      </c>
      <c r="D9" s="6" t="s">
        <v>93</v>
      </c>
      <c r="E9" s="6" t="s">
        <v>93</v>
      </c>
      <c r="F9" s="6" t="s">
        <v>175</v>
      </c>
      <c r="G9" s="6" t="s">
        <v>93</v>
      </c>
    </row>
    <row r="10" spans="2:7">
      <c r="C10" s="15" t="s">
        <v>66</v>
      </c>
      <c r="D10" s="6" t="s">
        <v>66</v>
      </c>
      <c r="E10" s="6" t="s">
        <v>66</v>
      </c>
      <c r="F10" s="6" t="s">
        <v>96</v>
      </c>
      <c r="G10" s="6" t="s">
        <v>66</v>
      </c>
    </row>
    <row r="11" spans="2:7" ht="22.9" customHeight="1">
      <c r="B11" s="6" t="str">
        <f>'[3]Formato intermedio'!B11</f>
        <v>ACME_p_cg13_cumple_</v>
      </c>
      <c r="C11" s="15" t="s">
        <v>155</v>
      </c>
      <c r="D11" s="6" t="s">
        <v>93</v>
      </c>
      <c r="E11" s="6" t="s">
        <v>93</v>
      </c>
      <c r="F11" s="6" t="s">
        <v>93</v>
      </c>
      <c r="G11" s="6" t="s">
        <v>136</v>
      </c>
    </row>
    <row r="12" spans="2:7">
      <c r="C12" s="16" t="s">
        <v>66</v>
      </c>
      <c r="D12" s="17" t="s">
        <v>66</v>
      </c>
      <c r="E12" s="17" t="s">
        <v>66</v>
      </c>
      <c r="F12" s="17" t="s">
        <v>66</v>
      </c>
      <c r="G12" s="17" t="s">
        <v>96</v>
      </c>
    </row>
    <row r="13" spans="2:7">
      <c r="B13" s="6" t="str">
        <f>'[3]Formato intermedio'!B13</f>
        <v>ACME</v>
      </c>
      <c r="C13" s="13" t="s">
        <v>97</v>
      </c>
      <c r="D13" s="14" t="s">
        <v>95</v>
      </c>
      <c r="E13" s="14" t="s">
        <v>114</v>
      </c>
      <c r="F13" s="14" t="s">
        <v>175</v>
      </c>
      <c r="G13" s="14" t="s">
        <v>136</v>
      </c>
    </row>
    <row r="14" spans="2:7">
      <c r="C14" s="15" t="s">
        <v>66</v>
      </c>
      <c r="D14" s="6" t="s">
        <v>96</v>
      </c>
      <c r="E14" s="6" t="s">
        <v>115</v>
      </c>
      <c r="F14" s="6" t="s">
        <v>96</v>
      </c>
      <c r="G14" s="6" t="s">
        <v>96</v>
      </c>
    </row>
    <row r="15" spans="2:7">
      <c r="B15" s="6" t="str">
        <f>'[3]Formato intermedio'!B15</f>
        <v>ACDE</v>
      </c>
      <c r="C15" s="15" t="s">
        <v>98</v>
      </c>
      <c r="D15" s="6" t="s">
        <v>165</v>
      </c>
      <c r="E15" s="6" t="s">
        <v>166</v>
      </c>
      <c r="F15" s="6" t="s">
        <v>167</v>
      </c>
      <c r="G15" s="6" t="s">
        <v>114</v>
      </c>
    </row>
    <row r="16" spans="2:7">
      <c r="C16" s="15" t="s">
        <v>66</v>
      </c>
      <c r="D16" s="6" t="s">
        <v>119</v>
      </c>
      <c r="E16" s="6" t="s">
        <v>76</v>
      </c>
      <c r="F16" s="6" t="s">
        <v>119</v>
      </c>
      <c r="G16" s="6" t="s">
        <v>119</v>
      </c>
    </row>
    <row r="17" spans="2:7">
      <c r="B17" s="6" t="str">
        <f>'[3]Formato intermedio'!B17</f>
        <v>Total</v>
      </c>
      <c r="C17" s="15" t="s">
        <v>99</v>
      </c>
      <c r="D17" s="6" t="s">
        <v>176</v>
      </c>
      <c r="E17" s="6" t="s">
        <v>176</v>
      </c>
      <c r="F17" s="6" t="s">
        <v>176</v>
      </c>
      <c r="G17" s="6" t="s">
        <v>114</v>
      </c>
    </row>
    <row r="18" spans="2:7">
      <c r="C18" s="16" t="s">
        <v>66</v>
      </c>
      <c r="D18" s="17" t="s">
        <v>119</v>
      </c>
      <c r="E18" s="17" t="s">
        <v>119</v>
      </c>
      <c r="F18" s="17" t="s">
        <v>119</v>
      </c>
      <c r="G18" s="17" t="s">
        <v>119</v>
      </c>
    </row>
    <row r="19" spans="2:7">
      <c r="B19" s="6" t="str">
        <f>'[3]Formato intermedio'!B19</f>
        <v>N</v>
      </c>
      <c r="C19" s="13" t="s">
        <v>82</v>
      </c>
      <c r="D19" s="14" t="s">
        <v>168</v>
      </c>
      <c r="E19" s="14" t="s">
        <v>168</v>
      </c>
      <c r="F19" s="14" t="s">
        <v>168</v>
      </c>
      <c r="G19" s="14" t="s">
        <v>169</v>
      </c>
    </row>
    <row r="20" spans="2:7">
      <c r="B20" s="6" t="str">
        <f>'[3]Formato intermedio'!B20</f>
        <v># distritos control</v>
      </c>
      <c r="C20" s="15" t="s">
        <v>84</v>
      </c>
      <c r="D20" s="6" t="s">
        <v>170</v>
      </c>
      <c r="E20" s="6" t="s">
        <v>170</v>
      </c>
      <c r="F20" s="6" t="s">
        <v>170</v>
      </c>
      <c r="G20" s="6" t="s">
        <v>171</v>
      </c>
    </row>
    <row r="21" spans="2:7">
      <c r="B21" s="6" t="str">
        <f>'[3]Formato intermedio'!B21</f>
        <v># distritos tratados</v>
      </c>
      <c r="C21" s="16" t="s">
        <v>102</v>
      </c>
      <c r="D21" s="17" t="s">
        <v>172</v>
      </c>
      <c r="E21" s="17" t="s">
        <v>172</v>
      </c>
      <c r="F21" s="17" t="s">
        <v>172</v>
      </c>
      <c r="G21" s="17" t="s">
        <v>173</v>
      </c>
    </row>
    <row r="22" spans="2:7">
      <c r="C22" s="15"/>
    </row>
    <row r="23" spans="2:7">
      <c r="C23" s="15"/>
    </row>
    <row r="24" spans="2:7">
      <c r="C24" s="15"/>
    </row>
    <row r="25" spans="2:7">
      <c r="C25" s="15"/>
    </row>
    <row r="26" spans="2:7">
      <c r="C26" s="15"/>
    </row>
    <row r="27" spans="2:7">
      <c r="C27" s="15"/>
    </row>
    <row r="28" spans="2:7">
      <c r="C28" s="15"/>
    </row>
    <row r="29" spans="2:7">
      <c r="C29" s="15"/>
    </row>
  </sheetData>
  <mergeCells count="1">
    <mergeCell ref="C3:C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300EC-EB08-4AAB-97B9-CFC612AB4EFD}">
  <dimension ref="B2:L53"/>
  <sheetViews>
    <sheetView showGridLines="0" topLeftCell="A7" zoomScale="92" zoomScaleNormal="100" workbookViewId="0">
      <selection activeCell="G27" sqref="G27"/>
    </sheetView>
  </sheetViews>
  <sheetFormatPr baseColWidth="10" defaultColWidth="11.42578125" defaultRowHeight="11.25"/>
  <cols>
    <col min="1" max="1" width="11.42578125" style="11"/>
    <col min="2" max="2" width="92.42578125" style="11" customWidth="1"/>
    <col min="3" max="16384" width="11.42578125" style="11"/>
  </cols>
  <sheetData>
    <row r="2" spans="2:12" ht="14.45" customHeight="1">
      <c r="B2" s="7" t="s">
        <v>61</v>
      </c>
      <c r="C2" s="39" t="s">
        <v>62</v>
      </c>
      <c r="D2" s="39" t="s">
        <v>63</v>
      </c>
      <c r="E2" s="39" t="s">
        <v>103</v>
      </c>
      <c r="F2" s="39" t="s">
        <v>145</v>
      </c>
      <c r="G2" s="39" t="s">
        <v>177</v>
      </c>
      <c r="H2" s="39" t="s">
        <v>178</v>
      </c>
      <c r="I2" s="39" t="s">
        <v>179</v>
      </c>
      <c r="J2" s="39" t="s">
        <v>180</v>
      </c>
      <c r="K2" s="39" t="s">
        <v>181</v>
      </c>
      <c r="L2" s="39" t="s">
        <v>182</v>
      </c>
    </row>
    <row r="3" spans="2:12">
      <c r="B3" s="9"/>
      <c r="C3" s="10" t="s">
        <v>64</v>
      </c>
      <c r="D3" s="10" t="s">
        <v>65</v>
      </c>
      <c r="E3" s="10" t="s">
        <v>104</v>
      </c>
      <c r="F3" s="10" t="s">
        <v>146</v>
      </c>
      <c r="G3" s="10" t="s">
        <v>183</v>
      </c>
      <c r="H3" s="10" t="s">
        <v>184</v>
      </c>
      <c r="I3" s="10" t="s">
        <v>185</v>
      </c>
      <c r="J3" s="10" t="s">
        <v>186</v>
      </c>
      <c r="K3" s="10" t="s">
        <v>187</v>
      </c>
      <c r="L3" s="10" t="s">
        <v>188</v>
      </c>
    </row>
    <row r="4" spans="2:12">
      <c r="C4" s="6"/>
      <c r="D4" s="6"/>
      <c r="E4" s="6"/>
      <c r="F4" s="6"/>
      <c r="G4" s="6"/>
      <c r="H4" s="6"/>
      <c r="I4" s="6"/>
      <c r="J4" s="6"/>
      <c r="K4" s="6"/>
      <c r="L4" s="6"/>
    </row>
    <row r="5" spans="2:12">
      <c r="B5" s="29" t="s">
        <v>67</v>
      </c>
      <c r="C5" s="17"/>
      <c r="D5" s="17"/>
      <c r="E5" s="17"/>
      <c r="F5" s="17"/>
      <c r="G5" s="17"/>
      <c r="H5" s="17"/>
      <c r="I5" s="17"/>
      <c r="J5" s="17"/>
      <c r="K5" s="17"/>
      <c r="L5" s="17"/>
    </row>
    <row r="6" spans="2:12" ht="22.5">
      <c r="B6" s="15" t="s">
        <v>189</v>
      </c>
      <c r="C6" s="6" t="s">
        <v>190</v>
      </c>
      <c r="D6" s="6" t="s">
        <v>66</v>
      </c>
      <c r="E6" s="6" t="s">
        <v>66</v>
      </c>
      <c r="F6" s="6" t="s">
        <v>66</v>
      </c>
      <c r="G6" s="6" t="s">
        <v>66</v>
      </c>
      <c r="H6" s="6" t="s">
        <v>66</v>
      </c>
      <c r="I6" s="6" t="s">
        <v>66</v>
      </c>
      <c r="J6" s="6" t="s">
        <v>66</v>
      </c>
      <c r="K6" s="6" t="s">
        <v>66</v>
      </c>
      <c r="L6" s="6" t="s">
        <v>66</v>
      </c>
    </row>
    <row r="7" spans="2:12">
      <c r="B7" s="15" t="s">
        <v>66</v>
      </c>
      <c r="C7" s="6" t="s">
        <v>78</v>
      </c>
      <c r="D7" s="6" t="s">
        <v>66</v>
      </c>
      <c r="E7" s="6" t="s">
        <v>66</v>
      </c>
      <c r="F7" s="6" t="s">
        <v>66</v>
      </c>
      <c r="G7" s="6" t="s">
        <v>66</v>
      </c>
      <c r="H7" s="6" t="s">
        <v>66</v>
      </c>
      <c r="I7" s="6" t="s">
        <v>66</v>
      </c>
      <c r="J7" s="6" t="s">
        <v>66</v>
      </c>
      <c r="K7" s="6" t="s">
        <v>66</v>
      </c>
      <c r="L7" s="6" t="s">
        <v>66</v>
      </c>
    </row>
    <row r="8" spans="2:12">
      <c r="B8" s="15" t="s">
        <v>191</v>
      </c>
      <c r="C8" s="6" t="s">
        <v>66</v>
      </c>
      <c r="D8" s="6" t="s">
        <v>192</v>
      </c>
      <c r="E8" s="6" t="s">
        <v>66</v>
      </c>
      <c r="F8" s="6" t="s">
        <v>66</v>
      </c>
      <c r="G8" s="6" t="s">
        <v>66</v>
      </c>
      <c r="H8" s="6" t="s">
        <v>66</v>
      </c>
      <c r="I8" s="6" t="s">
        <v>66</v>
      </c>
      <c r="J8" s="6" t="s">
        <v>66</v>
      </c>
      <c r="K8" s="6" t="s">
        <v>66</v>
      </c>
      <c r="L8" s="6" t="s">
        <v>66</v>
      </c>
    </row>
    <row r="9" spans="2:12">
      <c r="B9" s="15" t="s">
        <v>66</v>
      </c>
      <c r="C9" s="6" t="s">
        <v>66</v>
      </c>
      <c r="D9" s="6" t="s">
        <v>193</v>
      </c>
      <c r="E9" s="6" t="s">
        <v>66</v>
      </c>
      <c r="F9" s="6" t="s">
        <v>66</v>
      </c>
      <c r="G9" s="6" t="s">
        <v>66</v>
      </c>
      <c r="H9" s="6" t="s">
        <v>66</v>
      </c>
      <c r="I9" s="6" t="s">
        <v>66</v>
      </c>
      <c r="J9" s="6" t="s">
        <v>66</v>
      </c>
      <c r="K9" s="6" t="s">
        <v>66</v>
      </c>
      <c r="L9" s="6" t="s">
        <v>66</v>
      </c>
    </row>
    <row r="10" spans="2:12">
      <c r="B10" s="15" t="s">
        <v>194</v>
      </c>
      <c r="C10" s="6" t="s">
        <v>66</v>
      </c>
      <c r="D10" s="6" t="s">
        <v>66</v>
      </c>
      <c r="E10" s="6" t="s">
        <v>195</v>
      </c>
      <c r="F10" s="6" t="s">
        <v>66</v>
      </c>
      <c r="G10" s="6" t="s">
        <v>66</v>
      </c>
      <c r="H10" s="6" t="s">
        <v>66</v>
      </c>
      <c r="I10" s="6" t="s">
        <v>66</v>
      </c>
      <c r="J10" s="6" t="s">
        <v>66</v>
      </c>
      <c r="K10" s="6" t="s">
        <v>66</v>
      </c>
      <c r="L10" s="6" t="s">
        <v>66</v>
      </c>
    </row>
    <row r="11" spans="2:12">
      <c r="B11" s="15" t="s">
        <v>66</v>
      </c>
      <c r="C11" s="6" t="s">
        <v>66</v>
      </c>
      <c r="D11" s="6" t="s">
        <v>66</v>
      </c>
      <c r="E11" s="6" t="s">
        <v>76</v>
      </c>
      <c r="F11" s="6" t="s">
        <v>66</v>
      </c>
      <c r="G11" s="6" t="s">
        <v>66</v>
      </c>
      <c r="H11" s="6" t="s">
        <v>66</v>
      </c>
      <c r="I11" s="6" t="s">
        <v>66</v>
      </c>
      <c r="J11" s="6" t="s">
        <v>66</v>
      </c>
      <c r="K11" s="6" t="s">
        <v>66</v>
      </c>
      <c r="L11" s="6" t="s">
        <v>66</v>
      </c>
    </row>
    <row r="12" spans="2:12">
      <c r="B12" s="15" t="s">
        <v>196</v>
      </c>
      <c r="C12" s="6" t="s">
        <v>66</v>
      </c>
      <c r="D12" s="6" t="s">
        <v>66</v>
      </c>
      <c r="E12" s="6" t="s">
        <v>66</v>
      </c>
      <c r="F12" s="6" t="s">
        <v>197</v>
      </c>
      <c r="G12" s="6" t="s">
        <v>66</v>
      </c>
      <c r="H12" s="6" t="s">
        <v>66</v>
      </c>
      <c r="I12" s="6" t="s">
        <v>66</v>
      </c>
      <c r="J12" s="6" t="s">
        <v>66</v>
      </c>
      <c r="K12" s="6" t="s">
        <v>66</v>
      </c>
      <c r="L12" s="6" t="s">
        <v>66</v>
      </c>
    </row>
    <row r="13" spans="2:12">
      <c r="B13" s="15" t="s">
        <v>66</v>
      </c>
      <c r="C13" s="6" t="s">
        <v>66</v>
      </c>
      <c r="D13" s="6" t="s">
        <v>66</v>
      </c>
      <c r="E13" s="6" t="s">
        <v>66</v>
      </c>
      <c r="F13" s="6" t="s">
        <v>113</v>
      </c>
      <c r="G13" s="6" t="s">
        <v>66</v>
      </c>
      <c r="H13" s="6" t="s">
        <v>66</v>
      </c>
      <c r="I13" s="6" t="s">
        <v>66</v>
      </c>
      <c r="J13" s="6" t="s">
        <v>66</v>
      </c>
      <c r="K13" s="6" t="s">
        <v>66</v>
      </c>
      <c r="L13" s="6" t="s">
        <v>66</v>
      </c>
    </row>
    <row r="14" spans="2:12">
      <c r="B14" s="15" t="s">
        <v>198</v>
      </c>
      <c r="C14" s="6" t="s">
        <v>66</v>
      </c>
      <c r="D14" s="6" t="s">
        <v>66</v>
      </c>
      <c r="E14" s="6" t="s">
        <v>66</v>
      </c>
      <c r="F14" s="6" t="s">
        <v>66</v>
      </c>
      <c r="G14" s="6" t="s">
        <v>199</v>
      </c>
      <c r="H14" s="6" t="s">
        <v>66</v>
      </c>
      <c r="I14" s="6" t="s">
        <v>66</v>
      </c>
      <c r="J14" s="6" t="s">
        <v>66</v>
      </c>
      <c r="K14" s="6" t="s">
        <v>66</v>
      </c>
      <c r="L14" s="6" t="s">
        <v>66</v>
      </c>
    </row>
    <row r="15" spans="2:12">
      <c r="B15" s="15" t="s">
        <v>66</v>
      </c>
      <c r="C15" s="6" t="s">
        <v>66</v>
      </c>
      <c r="D15" s="6" t="s">
        <v>66</v>
      </c>
      <c r="E15" s="6" t="s">
        <v>66</v>
      </c>
      <c r="F15" s="6" t="s">
        <v>66</v>
      </c>
      <c r="G15" s="6" t="s">
        <v>193</v>
      </c>
      <c r="H15" s="6" t="s">
        <v>66</v>
      </c>
      <c r="I15" s="6" t="s">
        <v>66</v>
      </c>
      <c r="J15" s="6" t="s">
        <v>66</v>
      </c>
      <c r="K15" s="6" t="s">
        <v>66</v>
      </c>
      <c r="L15" s="6" t="s">
        <v>66</v>
      </c>
    </row>
    <row r="16" spans="2:12" ht="22.5">
      <c r="B16" s="15" t="s">
        <v>200</v>
      </c>
      <c r="C16" s="6" t="s">
        <v>66</v>
      </c>
      <c r="D16" s="6" t="s">
        <v>66</v>
      </c>
      <c r="E16" s="6" t="s">
        <v>66</v>
      </c>
      <c r="F16" s="6" t="s">
        <v>66</v>
      </c>
      <c r="G16" s="6" t="s">
        <v>66</v>
      </c>
      <c r="H16" s="6" t="s">
        <v>201</v>
      </c>
      <c r="I16" s="6" t="s">
        <v>66</v>
      </c>
      <c r="J16" s="6" t="s">
        <v>66</v>
      </c>
      <c r="K16" s="6" t="s">
        <v>66</v>
      </c>
      <c r="L16" s="6" t="s">
        <v>66</v>
      </c>
    </row>
    <row r="17" spans="2:12">
      <c r="B17" s="15" t="s">
        <v>66</v>
      </c>
      <c r="C17" s="6" t="s">
        <v>66</v>
      </c>
      <c r="D17" s="6" t="s">
        <v>66</v>
      </c>
      <c r="E17" s="6" t="s">
        <v>66</v>
      </c>
      <c r="F17" s="6" t="s">
        <v>66</v>
      </c>
      <c r="G17" s="6" t="s">
        <v>66</v>
      </c>
      <c r="H17" s="6" t="s">
        <v>70</v>
      </c>
      <c r="I17" s="6" t="s">
        <v>66</v>
      </c>
      <c r="J17" s="6" t="s">
        <v>66</v>
      </c>
      <c r="K17" s="6" t="s">
        <v>66</v>
      </c>
      <c r="L17" s="6" t="s">
        <v>66</v>
      </c>
    </row>
    <row r="18" spans="2:12">
      <c r="B18" s="15" t="s">
        <v>202</v>
      </c>
      <c r="C18" s="6" t="s">
        <v>66</v>
      </c>
      <c r="D18" s="6" t="s">
        <v>66</v>
      </c>
      <c r="E18" s="6" t="s">
        <v>66</v>
      </c>
      <c r="F18" s="6" t="s">
        <v>66</v>
      </c>
      <c r="G18" s="6" t="s">
        <v>66</v>
      </c>
      <c r="H18" s="6" t="s">
        <v>66</v>
      </c>
      <c r="I18" s="6" t="s">
        <v>203</v>
      </c>
      <c r="J18" s="6" t="s">
        <v>66</v>
      </c>
      <c r="K18" s="6" t="s">
        <v>66</v>
      </c>
      <c r="L18" s="6" t="s">
        <v>66</v>
      </c>
    </row>
    <row r="19" spans="2:12">
      <c r="B19" s="15" t="s">
        <v>66</v>
      </c>
      <c r="C19" s="6" t="s">
        <v>66</v>
      </c>
      <c r="D19" s="6" t="s">
        <v>66</v>
      </c>
      <c r="E19" s="6" t="s">
        <v>66</v>
      </c>
      <c r="F19" s="6" t="s">
        <v>66</v>
      </c>
      <c r="G19" s="6" t="s">
        <v>66</v>
      </c>
      <c r="H19" s="6" t="s">
        <v>66</v>
      </c>
      <c r="I19" s="6" t="s">
        <v>204</v>
      </c>
      <c r="J19" s="6" t="s">
        <v>66</v>
      </c>
      <c r="K19" s="6" t="s">
        <v>66</v>
      </c>
      <c r="L19" s="6" t="s">
        <v>66</v>
      </c>
    </row>
    <row r="20" spans="2:12">
      <c r="B20" s="15" t="s">
        <v>205</v>
      </c>
      <c r="C20" s="6" t="s">
        <v>66</v>
      </c>
      <c r="D20" s="6" t="s">
        <v>66</v>
      </c>
      <c r="E20" s="6" t="s">
        <v>66</v>
      </c>
      <c r="F20" s="6" t="s">
        <v>66</v>
      </c>
      <c r="G20" s="6" t="s">
        <v>66</v>
      </c>
      <c r="H20" s="6" t="s">
        <v>66</v>
      </c>
      <c r="I20" s="6" t="s">
        <v>66</v>
      </c>
      <c r="J20" s="6" t="s">
        <v>206</v>
      </c>
      <c r="K20" s="6" t="s">
        <v>66</v>
      </c>
      <c r="L20" s="6" t="s">
        <v>66</v>
      </c>
    </row>
    <row r="21" spans="2:12">
      <c r="B21" s="15" t="s">
        <v>66</v>
      </c>
      <c r="C21" s="6" t="s">
        <v>66</v>
      </c>
      <c r="D21" s="6" t="s">
        <v>66</v>
      </c>
      <c r="E21" s="6" t="s">
        <v>66</v>
      </c>
      <c r="F21" s="6" t="s">
        <v>66</v>
      </c>
      <c r="G21" s="6" t="s">
        <v>66</v>
      </c>
      <c r="H21" s="6" t="s">
        <v>66</v>
      </c>
      <c r="I21" s="6" t="s">
        <v>66</v>
      </c>
      <c r="J21" s="6" t="s">
        <v>207</v>
      </c>
      <c r="K21" s="6" t="s">
        <v>66</v>
      </c>
      <c r="L21" s="6" t="s">
        <v>66</v>
      </c>
    </row>
    <row r="22" spans="2:12">
      <c r="B22" s="15" t="s">
        <v>208</v>
      </c>
      <c r="C22" s="6" t="s">
        <v>66</v>
      </c>
      <c r="D22" s="6" t="s">
        <v>66</v>
      </c>
      <c r="E22" s="6" t="s">
        <v>66</v>
      </c>
      <c r="F22" s="6" t="s">
        <v>66</v>
      </c>
      <c r="G22" s="6" t="s">
        <v>66</v>
      </c>
      <c r="H22" s="6" t="s">
        <v>66</v>
      </c>
      <c r="I22" s="6" t="s">
        <v>66</v>
      </c>
      <c r="J22" s="6" t="s">
        <v>66</v>
      </c>
      <c r="K22" s="6" t="s">
        <v>209</v>
      </c>
      <c r="L22" s="6" t="s">
        <v>66</v>
      </c>
    </row>
    <row r="23" spans="2:12">
      <c r="B23" s="15" t="s">
        <v>66</v>
      </c>
      <c r="C23" s="6" t="s">
        <v>66</v>
      </c>
      <c r="D23" s="6" t="s">
        <v>66</v>
      </c>
      <c r="E23" s="6" t="s">
        <v>66</v>
      </c>
      <c r="F23" s="6" t="s">
        <v>66</v>
      </c>
      <c r="G23" s="6" t="s">
        <v>66</v>
      </c>
      <c r="H23" s="6" t="s">
        <v>66</v>
      </c>
      <c r="I23" s="6" t="s">
        <v>66</v>
      </c>
      <c r="J23" s="6" t="s">
        <v>66</v>
      </c>
      <c r="K23" s="6" t="s">
        <v>113</v>
      </c>
      <c r="L23" s="6" t="s">
        <v>66</v>
      </c>
    </row>
    <row r="24" spans="2:12" ht="22.5">
      <c r="B24" s="15" t="s">
        <v>210</v>
      </c>
      <c r="C24" s="6" t="s">
        <v>66</v>
      </c>
      <c r="D24" s="6" t="s">
        <v>66</v>
      </c>
      <c r="E24" s="6" t="s">
        <v>66</v>
      </c>
      <c r="F24" s="6" t="s">
        <v>66</v>
      </c>
      <c r="G24" s="6" t="s">
        <v>66</v>
      </c>
      <c r="H24" s="6" t="s">
        <v>66</v>
      </c>
      <c r="I24" s="6" t="s">
        <v>66</v>
      </c>
      <c r="J24" s="6" t="s">
        <v>66</v>
      </c>
      <c r="K24" s="6" t="s">
        <v>66</v>
      </c>
      <c r="L24" s="6" t="s">
        <v>211</v>
      </c>
    </row>
    <row r="25" spans="2:12">
      <c r="B25" s="15" t="s">
        <v>66</v>
      </c>
      <c r="C25" s="6" t="s">
        <v>66</v>
      </c>
      <c r="D25" s="6" t="s">
        <v>66</v>
      </c>
      <c r="E25" s="6" t="s">
        <v>66</v>
      </c>
      <c r="F25" s="6" t="s">
        <v>66</v>
      </c>
      <c r="G25" s="6" t="s">
        <v>66</v>
      </c>
      <c r="H25" s="6" t="s">
        <v>66</v>
      </c>
      <c r="I25" s="6" t="s">
        <v>66</v>
      </c>
      <c r="J25" s="6" t="s">
        <v>66</v>
      </c>
      <c r="K25" s="6" t="s">
        <v>66</v>
      </c>
      <c r="L25" s="6" t="s">
        <v>212</v>
      </c>
    </row>
    <row r="26" spans="2:12">
      <c r="B26" s="29" t="s">
        <v>74</v>
      </c>
      <c r="C26" s="17"/>
      <c r="D26" s="17"/>
      <c r="E26" s="17"/>
      <c r="F26" s="17"/>
      <c r="G26" s="17"/>
      <c r="H26" s="17"/>
      <c r="I26" s="17"/>
      <c r="J26" s="17"/>
      <c r="K26" s="17"/>
      <c r="L26" s="17"/>
    </row>
    <row r="27" spans="2:12" ht="22.5">
      <c r="B27" s="15" t="s">
        <v>189</v>
      </c>
      <c r="C27" s="6" t="s">
        <v>213</v>
      </c>
      <c r="D27" s="6" t="s">
        <v>66</v>
      </c>
      <c r="E27" s="6" t="s">
        <v>66</v>
      </c>
      <c r="F27" s="6" t="s">
        <v>66</v>
      </c>
      <c r="G27" s="6" t="s">
        <v>66</v>
      </c>
      <c r="H27" s="6" t="s">
        <v>66</v>
      </c>
      <c r="I27" s="6" t="s">
        <v>66</v>
      </c>
      <c r="J27" s="6" t="s">
        <v>66</v>
      </c>
      <c r="K27" s="6" t="s">
        <v>66</v>
      </c>
      <c r="L27" s="6" t="s">
        <v>66</v>
      </c>
    </row>
    <row r="28" spans="2:12">
      <c r="B28" s="15" t="s">
        <v>66</v>
      </c>
      <c r="C28" s="6" t="s">
        <v>123</v>
      </c>
      <c r="D28" s="6" t="s">
        <v>66</v>
      </c>
      <c r="E28" s="6" t="s">
        <v>66</v>
      </c>
      <c r="F28" s="6" t="s">
        <v>66</v>
      </c>
      <c r="G28" s="6" t="s">
        <v>66</v>
      </c>
      <c r="H28" s="6" t="s">
        <v>66</v>
      </c>
      <c r="I28" s="6" t="s">
        <v>66</v>
      </c>
      <c r="J28" s="6" t="s">
        <v>66</v>
      </c>
      <c r="K28" s="6" t="s">
        <v>66</v>
      </c>
      <c r="L28" s="6" t="s">
        <v>66</v>
      </c>
    </row>
    <row r="29" spans="2:12">
      <c r="B29" s="15" t="s">
        <v>191</v>
      </c>
      <c r="C29" s="6" t="s">
        <v>66</v>
      </c>
      <c r="D29" s="6" t="s">
        <v>109</v>
      </c>
      <c r="E29" s="6" t="s">
        <v>66</v>
      </c>
      <c r="F29" s="6" t="s">
        <v>66</v>
      </c>
      <c r="G29" s="6" t="s">
        <v>66</v>
      </c>
      <c r="H29" s="6" t="s">
        <v>66</v>
      </c>
      <c r="I29" s="6" t="s">
        <v>66</v>
      </c>
      <c r="J29" s="6" t="s">
        <v>66</v>
      </c>
      <c r="K29" s="6" t="s">
        <v>66</v>
      </c>
      <c r="L29" s="6" t="s">
        <v>66</v>
      </c>
    </row>
    <row r="30" spans="2:12">
      <c r="B30" s="15" t="s">
        <v>66</v>
      </c>
      <c r="C30" s="6" t="s">
        <v>66</v>
      </c>
      <c r="D30" s="6" t="s">
        <v>204</v>
      </c>
      <c r="E30" s="6" t="s">
        <v>66</v>
      </c>
      <c r="F30" s="6" t="s">
        <v>66</v>
      </c>
      <c r="G30" s="6" t="s">
        <v>66</v>
      </c>
      <c r="H30" s="6" t="s">
        <v>66</v>
      </c>
      <c r="I30" s="6" t="s">
        <v>66</v>
      </c>
      <c r="J30" s="6" t="s">
        <v>66</v>
      </c>
      <c r="K30" s="6" t="s">
        <v>66</v>
      </c>
      <c r="L30" s="6" t="s">
        <v>66</v>
      </c>
    </row>
    <row r="31" spans="2:12">
      <c r="B31" s="15" t="s">
        <v>194</v>
      </c>
      <c r="C31" s="6" t="s">
        <v>66</v>
      </c>
      <c r="D31" s="6" t="s">
        <v>66</v>
      </c>
      <c r="E31" s="6" t="s">
        <v>214</v>
      </c>
      <c r="F31" s="6" t="s">
        <v>66</v>
      </c>
      <c r="G31" s="6" t="s">
        <v>66</v>
      </c>
      <c r="H31" s="6" t="s">
        <v>66</v>
      </c>
      <c r="I31" s="6" t="s">
        <v>66</v>
      </c>
      <c r="J31" s="6" t="s">
        <v>66</v>
      </c>
      <c r="K31" s="6" t="s">
        <v>66</v>
      </c>
      <c r="L31" s="6" t="s">
        <v>66</v>
      </c>
    </row>
    <row r="32" spans="2:12">
      <c r="B32" s="15" t="s">
        <v>66</v>
      </c>
      <c r="C32" s="6" t="s">
        <v>66</v>
      </c>
      <c r="D32" s="6" t="s">
        <v>66</v>
      </c>
      <c r="E32" s="6" t="s">
        <v>76</v>
      </c>
      <c r="F32" s="6" t="s">
        <v>66</v>
      </c>
      <c r="G32" s="6" t="s">
        <v>66</v>
      </c>
      <c r="H32" s="6" t="s">
        <v>66</v>
      </c>
      <c r="I32" s="6" t="s">
        <v>66</v>
      </c>
      <c r="J32" s="6" t="s">
        <v>66</v>
      </c>
      <c r="K32" s="6" t="s">
        <v>66</v>
      </c>
      <c r="L32" s="6" t="s">
        <v>66</v>
      </c>
    </row>
    <row r="33" spans="2:12">
      <c r="B33" s="15" t="s">
        <v>196</v>
      </c>
      <c r="C33" s="6" t="s">
        <v>66</v>
      </c>
      <c r="D33" s="6" t="s">
        <v>66</v>
      </c>
      <c r="E33" s="6" t="s">
        <v>66</v>
      </c>
      <c r="F33" s="6" t="s">
        <v>95</v>
      </c>
      <c r="G33" s="6" t="s">
        <v>66</v>
      </c>
      <c r="H33" s="6" t="s">
        <v>66</v>
      </c>
      <c r="I33" s="6" t="s">
        <v>66</v>
      </c>
      <c r="J33" s="6" t="s">
        <v>66</v>
      </c>
      <c r="K33" s="6" t="s">
        <v>66</v>
      </c>
      <c r="L33" s="6" t="s">
        <v>66</v>
      </c>
    </row>
    <row r="34" spans="2:12">
      <c r="B34" s="15" t="s">
        <v>66</v>
      </c>
      <c r="C34" s="6" t="s">
        <v>66</v>
      </c>
      <c r="D34" s="6" t="s">
        <v>66</v>
      </c>
      <c r="E34" s="6" t="s">
        <v>66</v>
      </c>
      <c r="F34" s="6" t="s">
        <v>212</v>
      </c>
      <c r="G34" s="6" t="s">
        <v>66</v>
      </c>
      <c r="H34" s="6" t="s">
        <v>66</v>
      </c>
      <c r="I34" s="6" t="s">
        <v>66</v>
      </c>
      <c r="J34" s="6" t="s">
        <v>66</v>
      </c>
      <c r="K34" s="6" t="s">
        <v>66</v>
      </c>
      <c r="L34" s="6" t="s">
        <v>66</v>
      </c>
    </row>
    <row r="35" spans="2:12">
      <c r="B35" s="15" t="s">
        <v>198</v>
      </c>
      <c r="C35" s="6" t="s">
        <v>66</v>
      </c>
      <c r="D35" s="6" t="s">
        <v>66</v>
      </c>
      <c r="E35" s="6" t="s">
        <v>66</v>
      </c>
      <c r="F35" s="6" t="s">
        <v>66</v>
      </c>
      <c r="G35" s="6" t="s">
        <v>215</v>
      </c>
      <c r="H35" s="6" t="s">
        <v>66</v>
      </c>
      <c r="I35" s="6" t="s">
        <v>66</v>
      </c>
      <c r="J35" s="6" t="s">
        <v>66</v>
      </c>
      <c r="K35" s="6" t="s">
        <v>66</v>
      </c>
      <c r="L35" s="6" t="s">
        <v>66</v>
      </c>
    </row>
    <row r="36" spans="2:12">
      <c r="B36" s="15" t="s">
        <v>66</v>
      </c>
      <c r="C36" s="6" t="s">
        <v>66</v>
      </c>
      <c r="D36" s="6" t="s">
        <v>66</v>
      </c>
      <c r="E36" s="6" t="s">
        <v>66</v>
      </c>
      <c r="F36" s="6" t="s">
        <v>66</v>
      </c>
      <c r="G36" s="6" t="s">
        <v>151</v>
      </c>
      <c r="H36" s="6" t="s">
        <v>66</v>
      </c>
      <c r="I36" s="6" t="s">
        <v>66</v>
      </c>
      <c r="J36" s="6" t="s">
        <v>66</v>
      </c>
      <c r="K36" s="6" t="s">
        <v>66</v>
      </c>
      <c r="L36" s="6" t="s">
        <v>66</v>
      </c>
    </row>
    <row r="37" spans="2:12" ht="22.5">
      <c r="B37" s="15" t="s">
        <v>200</v>
      </c>
      <c r="C37" s="6" t="s">
        <v>66</v>
      </c>
      <c r="D37" s="6" t="s">
        <v>66</v>
      </c>
      <c r="E37" s="6" t="s">
        <v>66</v>
      </c>
      <c r="F37" s="6" t="s">
        <v>66</v>
      </c>
      <c r="G37" s="6" t="s">
        <v>66</v>
      </c>
      <c r="H37" s="6" t="s">
        <v>216</v>
      </c>
      <c r="I37" s="6" t="s">
        <v>66</v>
      </c>
      <c r="J37" s="6" t="s">
        <v>66</v>
      </c>
      <c r="K37" s="6" t="s">
        <v>66</v>
      </c>
      <c r="L37" s="6" t="s">
        <v>66</v>
      </c>
    </row>
    <row r="38" spans="2:12">
      <c r="B38" s="15" t="s">
        <v>66</v>
      </c>
      <c r="C38" s="6" t="s">
        <v>66</v>
      </c>
      <c r="D38" s="6" t="s">
        <v>66</v>
      </c>
      <c r="E38" s="6" t="s">
        <v>66</v>
      </c>
      <c r="F38" s="6" t="s">
        <v>66</v>
      </c>
      <c r="G38" s="6" t="s">
        <v>66</v>
      </c>
      <c r="H38" s="6" t="s">
        <v>217</v>
      </c>
      <c r="I38" s="6" t="s">
        <v>66</v>
      </c>
      <c r="J38" s="6" t="s">
        <v>66</v>
      </c>
      <c r="K38" s="6" t="s">
        <v>66</v>
      </c>
      <c r="L38" s="6" t="s">
        <v>66</v>
      </c>
    </row>
    <row r="39" spans="2:12">
      <c r="B39" s="15" t="s">
        <v>202</v>
      </c>
      <c r="C39" s="6" t="s">
        <v>66</v>
      </c>
      <c r="D39" s="6" t="s">
        <v>66</v>
      </c>
      <c r="E39" s="6" t="s">
        <v>66</v>
      </c>
      <c r="F39" s="6" t="s">
        <v>66</v>
      </c>
      <c r="G39" s="6" t="s">
        <v>66</v>
      </c>
      <c r="H39" s="6" t="s">
        <v>66</v>
      </c>
      <c r="I39" s="6" t="s">
        <v>218</v>
      </c>
      <c r="J39" s="6" t="s">
        <v>66</v>
      </c>
      <c r="K39" s="6" t="s">
        <v>66</v>
      </c>
      <c r="L39" s="6" t="s">
        <v>66</v>
      </c>
    </row>
    <row r="40" spans="2:12">
      <c r="B40" s="15" t="s">
        <v>66</v>
      </c>
      <c r="C40" s="6" t="s">
        <v>66</v>
      </c>
      <c r="D40" s="6" t="s">
        <v>66</v>
      </c>
      <c r="E40" s="6" t="s">
        <v>66</v>
      </c>
      <c r="F40" s="6" t="s">
        <v>66</v>
      </c>
      <c r="G40" s="6" t="s">
        <v>66</v>
      </c>
      <c r="H40" s="6" t="s">
        <v>66</v>
      </c>
      <c r="I40" s="6" t="s">
        <v>81</v>
      </c>
      <c r="J40" s="6" t="s">
        <v>66</v>
      </c>
      <c r="K40" s="6" t="s">
        <v>66</v>
      </c>
      <c r="L40" s="6" t="s">
        <v>66</v>
      </c>
    </row>
    <row r="41" spans="2:12">
      <c r="B41" s="15" t="s">
        <v>205</v>
      </c>
      <c r="C41" s="6" t="s">
        <v>66</v>
      </c>
      <c r="D41" s="6" t="s">
        <v>66</v>
      </c>
      <c r="E41" s="6" t="s">
        <v>66</v>
      </c>
      <c r="F41" s="6" t="s">
        <v>66</v>
      </c>
      <c r="G41" s="6" t="s">
        <v>66</v>
      </c>
      <c r="H41" s="6" t="s">
        <v>66</v>
      </c>
      <c r="I41" s="6" t="s">
        <v>66</v>
      </c>
      <c r="J41" s="6" t="s">
        <v>219</v>
      </c>
      <c r="K41" s="6" t="s">
        <v>66</v>
      </c>
      <c r="L41" s="6" t="s">
        <v>66</v>
      </c>
    </row>
    <row r="42" spans="2:12">
      <c r="B42" s="15" t="s">
        <v>66</v>
      </c>
      <c r="C42" s="6" t="s">
        <v>66</v>
      </c>
      <c r="D42" s="6" t="s">
        <v>66</v>
      </c>
      <c r="E42" s="6" t="s">
        <v>66</v>
      </c>
      <c r="F42" s="6" t="s">
        <v>66</v>
      </c>
      <c r="G42" s="6" t="s">
        <v>66</v>
      </c>
      <c r="H42" s="6" t="s">
        <v>66</v>
      </c>
      <c r="I42" s="6" t="s">
        <v>66</v>
      </c>
      <c r="J42" s="6" t="s">
        <v>73</v>
      </c>
      <c r="K42" s="6" t="s">
        <v>66</v>
      </c>
      <c r="L42" s="6" t="s">
        <v>66</v>
      </c>
    </row>
    <row r="43" spans="2:12">
      <c r="B43" s="15" t="s">
        <v>208</v>
      </c>
      <c r="C43" s="6" t="s">
        <v>66</v>
      </c>
      <c r="D43" s="6" t="s">
        <v>66</v>
      </c>
      <c r="E43" s="6" t="s">
        <v>66</v>
      </c>
      <c r="F43" s="6" t="s">
        <v>66</v>
      </c>
      <c r="G43" s="6" t="s">
        <v>66</v>
      </c>
      <c r="H43" s="6" t="s">
        <v>66</v>
      </c>
      <c r="I43" s="6" t="s">
        <v>66</v>
      </c>
      <c r="J43" s="6" t="s">
        <v>66</v>
      </c>
      <c r="K43" s="6" t="s">
        <v>109</v>
      </c>
      <c r="L43" s="6" t="s">
        <v>66</v>
      </c>
    </row>
    <row r="44" spans="2:12">
      <c r="B44" s="15" t="s">
        <v>66</v>
      </c>
      <c r="C44" s="6" t="s">
        <v>66</v>
      </c>
      <c r="D44" s="6" t="s">
        <v>66</v>
      </c>
      <c r="E44" s="6" t="s">
        <v>66</v>
      </c>
      <c r="F44" s="6" t="s">
        <v>66</v>
      </c>
      <c r="G44" s="6" t="s">
        <v>66</v>
      </c>
      <c r="H44" s="6" t="s">
        <v>66</v>
      </c>
      <c r="I44" s="6" t="s">
        <v>66</v>
      </c>
      <c r="J44" s="6" t="s">
        <v>66</v>
      </c>
      <c r="K44" s="6" t="s">
        <v>220</v>
      </c>
      <c r="L44" s="6" t="s">
        <v>66</v>
      </c>
    </row>
    <row r="45" spans="2:12" ht="22.5">
      <c r="B45" s="15" t="s">
        <v>210</v>
      </c>
      <c r="C45" s="6" t="s">
        <v>66</v>
      </c>
      <c r="D45" s="6" t="s">
        <v>66</v>
      </c>
      <c r="E45" s="6" t="s">
        <v>66</v>
      </c>
      <c r="F45" s="6" t="s">
        <v>66</v>
      </c>
      <c r="G45" s="6" t="s">
        <v>66</v>
      </c>
      <c r="H45" s="6" t="s">
        <v>66</v>
      </c>
      <c r="I45" s="6" t="s">
        <v>66</v>
      </c>
      <c r="J45" s="6" t="s">
        <v>66</v>
      </c>
      <c r="K45" s="6" t="s">
        <v>66</v>
      </c>
      <c r="L45" s="6" t="s">
        <v>221</v>
      </c>
    </row>
    <row r="46" spans="2:12">
      <c r="B46" s="15" t="s">
        <v>66</v>
      </c>
      <c r="C46" s="6" t="s">
        <v>66</v>
      </c>
      <c r="D46" s="6" t="s">
        <v>66</v>
      </c>
      <c r="E46" s="6" t="s">
        <v>66</v>
      </c>
      <c r="F46" s="6" t="s">
        <v>66</v>
      </c>
      <c r="G46" s="6" t="s">
        <v>66</v>
      </c>
      <c r="H46" s="6" t="s">
        <v>66</v>
      </c>
      <c r="I46" s="6" t="s">
        <v>66</v>
      </c>
      <c r="J46" s="6" t="s">
        <v>66</v>
      </c>
      <c r="K46" s="6" t="s">
        <v>66</v>
      </c>
      <c r="L46" s="6" t="s">
        <v>159</v>
      </c>
    </row>
    <row r="47" spans="2:12">
      <c r="B47" s="15" t="s">
        <v>79</v>
      </c>
      <c r="C47" s="6" t="s">
        <v>199</v>
      </c>
      <c r="D47" s="6" t="s">
        <v>222</v>
      </c>
      <c r="E47" s="6" t="s">
        <v>223</v>
      </c>
      <c r="F47" s="6" t="s">
        <v>224</v>
      </c>
      <c r="G47" s="6" t="s">
        <v>225</v>
      </c>
      <c r="H47" s="6" t="s">
        <v>226</v>
      </c>
      <c r="I47" s="6" t="s">
        <v>227</v>
      </c>
      <c r="J47" s="6" t="s">
        <v>228</v>
      </c>
      <c r="K47" s="6" t="s">
        <v>229</v>
      </c>
      <c r="L47" s="6" t="s">
        <v>230</v>
      </c>
    </row>
    <row r="48" spans="2:12">
      <c r="B48" s="15" t="s">
        <v>66</v>
      </c>
      <c r="C48" s="6" t="s">
        <v>70</v>
      </c>
      <c r="D48" s="6" t="s">
        <v>207</v>
      </c>
      <c r="E48" s="6" t="s">
        <v>119</v>
      </c>
      <c r="F48" s="6" t="s">
        <v>78</v>
      </c>
      <c r="G48" s="6" t="s">
        <v>231</v>
      </c>
      <c r="H48" s="6" t="s">
        <v>231</v>
      </c>
      <c r="I48" s="6" t="s">
        <v>231</v>
      </c>
      <c r="J48" s="6" t="s">
        <v>207</v>
      </c>
      <c r="K48" s="6" t="s">
        <v>78</v>
      </c>
      <c r="L48" s="6" t="s">
        <v>231</v>
      </c>
    </row>
    <row r="49" spans="2:12">
      <c r="B49" s="13" t="s">
        <v>82</v>
      </c>
      <c r="C49" s="14" t="s">
        <v>232</v>
      </c>
      <c r="D49" s="14" t="s">
        <v>233</v>
      </c>
      <c r="E49" s="14" t="s">
        <v>234</v>
      </c>
      <c r="F49" s="14" t="s">
        <v>235</v>
      </c>
      <c r="G49" s="14" t="s">
        <v>236</v>
      </c>
      <c r="H49" s="14" t="s">
        <v>237</v>
      </c>
      <c r="I49" s="14" t="s">
        <v>238</v>
      </c>
      <c r="J49" s="14" t="s">
        <v>239</v>
      </c>
      <c r="K49" s="14" t="s">
        <v>240</v>
      </c>
      <c r="L49" s="14" t="s">
        <v>241</v>
      </c>
    </row>
    <row r="50" spans="2:12">
      <c r="B50" s="15" t="s">
        <v>84</v>
      </c>
      <c r="C50" s="6" t="s">
        <v>242</v>
      </c>
      <c r="D50" s="6" t="s">
        <v>243</v>
      </c>
      <c r="E50" s="6" t="s">
        <v>244</v>
      </c>
      <c r="F50" s="6" t="s">
        <v>245</v>
      </c>
      <c r="G50" s="6" t="s">
        <v>246</v>
      </c>
      <c r="H50" s="6" t="s">
        <v>247</v>
      </c>
      <c r="I50" s="6" t="s">
        <v>248</v>
      </c>
      <c r="J50" s="6" t="s">
        <v>249</v>
      </c>
      <c r="K50" s="6" t="s">
        <v>250</v>
      </c>
      <c r="L50" s="6" t="s">
        <v>247</v>
      </c>
    </row>
    <row r="51" spans="2:12">
      <c r="B51" s="16" t="s">
        <v>86</v>
      </c>
      <c r="C51" s="17" t="s">
        <v>251</v>
      </c>
      <c r="D51" s="17" t="s">
        <v>252</v>
      </c>
      <c r="E51" s="17" t="s">
        <v>253</v>
      </c>
      <c r="F51" s="17" t="s">
        <v>254</v>
      </c>
      <c r="G51" s="17" t="s">
        <v>255</v>
      </c>
      <c r="H51" s="17" t="s">
        <v>256</v>
      </c>
      <c r="I51" s="17" t="s">
        <v>257</v>
      </c>
      <c r="J51" s="17" t="s">
        <v>258</v>
      </c>
      <c r="K51" s="17" t="s">
        <v>259</v>
      </c>
      <c r="L51" s="17" t="s">
        <v>260</v>
      </c>
    </row>
    <row r="52" spans="2:12">
      <c r="B52" s="18" t="s">
        <v>88</v>
      </c>
      <c r="C52" s="31" t="s">
        <v>89</v>
      </c>
      <c r="D52" s="31" t="s">
        <v>89</v>
      </c>
      <c r="E52" s="31" t="s">
        <v>89</v>
      </c>
      <c r="F52" s="31" t="s">
        <v>89</v>
      </c>
      <c r="G52" s="31" t="s">
        <v>89</v>
      </c>
      <c r="H52" s="31" t="s">
        <v>89</v>
      </c>
      <c r="I52" s="31" t="s">
        <v>89</v>
      </c>
      <c r="J52" s="31" t="s">
        <v>89</v>
      </c>
      <c r="K52" s="31" t="s">
        <v>89</v>
      </c>
      <c r="L52" s="31" t="s">
        <v>89</v>
      </c>
    </row>
    <row r="53" spans="2:12">
      <c r="F53" s="39"/>
      <c r="G53" s="39"/>
      <c r="H53" s="39"/>
      <c r="I53" s="39"/>
      <c r="J53" s="39"/>
      <c r="K53" s="39"/>
      <c r="L53" s="39"/>
    </row>
  </sheetData>
  <mergeCells count="1">
    <mergeCell ref="B2:B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A6BE3-4BAB-411C-A051-C3DCBF201768}">
  <dimension ref="B4:M34"/>
  <sheetViews>
    <sheetView showGridLines="0" zoomScale="80" zoomScaleNormal="100" workbookViewId="0">
      <selection activeCell="O16" sqref="O16"/>
    </sheetView>
  </sheetViews>
  <sheetFormatPr baseColWidth="10" defaultColWidth="11.42578125" defaultRowHeight="11.25" outlineLevelCol="1"/>
  <cols>
    <col min="1" max="1" width="11.42578125" style="11"/>
    <col min="2" max="2" width="19.28515625" style="11" hidden="1" customWidth="1" outlineLevel="1"/>
    <col min="3" max="3" width="62.28515625" style="11" customWidth="1" collapsed="1"/>
    <col min="4" max="4" width="12.28515625" style="11" bestFit="1" customWidth="1"/>
    <col min="5" max="5" width="12.140625" style="11" customWidth="1"/>
    <col min="6" max="6" width="12.28515625" style="11" bestFit="1" customWidth="1"/>
    <col min="7" max="16384" width="11.42578125" style="11"/>
  </cols>
  <sheetData>
    <row r="4" spans="2:13" ht="14.45" customHeight="1">
      <c r="C4" s="7" t="s">
        <v>61</v>
      </c>
      <c r="D4" s="39" t="s">
        <v>90</v>
      </c>
      <c r="E4" s="39" t="s">
        <v>91</v>
      </c>
      <c r="F4" s="39" t="s">
        <v>135</v>
      </c>
      <c r="G4" s="39" t="s">
        <v>174</v>
      </c>
      <c r="H4" s="39" t="s">
        <v>261</v>
      </c>
      <c r="I4" s="39" t="s">
        <v>262</v>
      </c>
      <c r="J4" s="39" t="s">
        <v>263</v>
      </c>
      <c r="K4" s="39" t="s">
        <v>264</v>
      </c>
      <c r="L4" s="39" t="s">
        <v>265</v>
      </c>
      <c r="M4" s="39" t="s">
        <v>266</v>
      </c>
    </row>
    <row r="5" spans="2:13">
      <c r="C5" s="9"/>
      <c r="D5" s="10" t="s">
        <v>64</v>
      </c>
      <c r="E5" s="10" t="s">
        <v>65</v>
      </c>
      <c r="F5" s="10" t="s">
        <v>104</v>
      </c>
      <c r="G5" s="10" t="s">
        <v>146</v>
      </c>
      <c r="H5" s="10" t="s">
        <v>183</v>
      </c>
      <c r="I5" s="10" t="s">
        <v>184</v>
      </c>
      <c r="J5" s="10" t="s">
        <v>185</v>
      </c>
      <c r="K5" s="10" t="s">
        <v>186</v>
      </c>
      <c r="L5" s="10" t="s">
        <v>187</v>
      </c>
      <c r="M5" s="10" t="s">
        <v>188</v>
      </c>
    </row>
    <row r="6" spans="2:13" ht="33.75">
      <c r="B6" s="11" t="str">
        <f>'[4]Formato intermedio'!B5</f>
        <v>ACME_cumple_CG36</v>
      </c>
      <c r="C6" s="33" t="s">
        <v>189</v>
      </c>
      <c r="D6" s="6" t="s">
        <v>267</v>
      </c>
      <c r="E6" s="6" t="s">
        <v>93</v>
      </c>
      <c r="F6" s="6" t="s">
        <v>93</v>
      </c>
      <c r="G6" s="6" t="s">
        <v>93</v>
      </c>
      <c r="H6" s="6" t="s">
        <v>93</v>
      </c>
      <c r="I6" s="6" t="s">
        <v>93</v>
      </c>
      <c r="J6" s="6" t="s">
        <v>93</v>
      </c>
      <c r="K6" s="6" t="s">
        <v>93</v>
      </c>
      <c r="L6" s="6" t="s">
        <v>93</v>
      </c>
      <c r="M6" s="6" t="s">
        <v>93</v>
      </c>
    </row>
    <row r="7" spans="2:13">
      <c r="C7" s="33" t="s">
        <v>66</v>
      </c>
      <c r="D7" s="6" t="s">
        <v>137</v>
      </c>
      <c r="E7" s="6" t="s">
        <v>66</v>
      </c>
      <c r="F7" s="6" t="s">
        <v>66</v>
      </c>
      <c r="G7" s="6" t="s">
        <v>66</v>
      </c>
      <c r="H7" s="6" t="s">
        <v>66</v>
      </c>
      <c r="I7" s="6" t="s">
        <v>66</v>
      </c>
      <c r="J7" s="6" t="s">
        <v>66</v>
      </c>
      <c r="K7" s="6" t="s">
        <v>66</v>
      </c>
      <c r="L7" s="6" t="s">
        <v>66</v>
      </c>
      <c r="M7" s="6" t="s">
        <v>66</v>
      </c>
    </row>
    <row r="8" spans="2:13" ht="22.5">
      <c r="B8" s="11" t="str">
        <f>'[4]Formato intermedio'!B7</f>
        <v>ACME_cumple_CG37</v>
      </c>
      <c r="C8" s="33" t="s">
        <v>191</v>
      </c>
      <c r="D8" s="6" t="s">
        <v>93</v>
      </c>
      <c r="E8" s="6" t="s">
        <v>136</v>
      </c>
      <c r="F8" s="6" t="s">
        <v>93</v>
      </c>
      <c r="G8" s="6" t="s">
        <v>93</v>
      </c>
      <c r="H8" s="6" t="s">
        <v>93</v>
      </c>
      <c r="I8" s="6" t="s">
        <v>93</v>
      </c>
      <c r="J8" s="6" t="s">
        <v>93</v>
      </c>
      <c r="K8" s="6" t="s">
        <v>93</v>
      </c>
      <c r="L8" s="6" t="s">
        <v>93</v>
      </c>
      <c r="M8" s="6" t="s">
        <v>93</v>
      </c>
    </row>
    <row r="9" spans="2:13">
      <c r="C9" s="33" t="s">
        <v>66</v>
      </c>
      <c r="D9" s="6" t="s">
        <v>66</v>
      </c>
      <c r="E9" s="6" t="s">
        <v>96</v>
      </c>
      <c r="F9" s="6" t="s">
        <v>66</v>
      </c>
      <c r="G9" s="6" t="s">
        <v>66</v>
      </c>
      <c r="H9" s="6" t="s">
        <v>66</v>
      </c>
      <c r="I9" s="6" t="s">
        <v>66</v>
      </c>
      <c r="J9" s="6" t="s">
        <v>66</v>
      </c>
      <c r="K9" s="6" t="s">
        <v>66</v>
      </c>
      <c r="L9" s="6" t="s">
        <v>66</v>
      </c>
      <c r="M9" s="6" t="s">
        <v>66</v>
      </c>
    </row>
    <row r="10" spans="2:13" ht="22.5">
      <c r="B10" s="11" t="str">
        <f>'[4]Formato intermedio'!B9</f>
        <v>ACME_cumple_CG39</v>
      </c>
      <c r="C10" s="33" t="s">
        <v>194</v>
      </c>
      <c r="D10" s="6" t="s">
        <v>93</v>
      </c>
      <c r="E10" s="6" t="s">
        <v>93</v>
      </c>
      <c r="F10" s="6" t="s">
        <v>268</v>
      </c>
      <c r="G10" s="6" t="s">
        <v>93</v>
      </c>
      <c r="H10" s="6" t="s">
        <v>93</v>
      </c>
      <c r="I10" s="6" t="s">
        <v>93</v>
      </c>
      <c r="J10" s="6" t="s">
        <v>93</v>
      </c>
      <c r="K10" s="6" t="s">
        <v>93</v>
      </c>
      <c r="L10" s="6" t="s">
        <v>93</v>
      </c>
      <c r="M10" s="6" t="s">
        <v>93</v>
      </c>
    </row>
    <row r="11" spans="2:13">
      <c r="C11" s="33" t="s">
        <v>66</v>
      </c>
      <c r="D11" s="6" t="s">
        <v>66</v>
      </c>
      <c r="E11" s="6" t="s">
        <v>66</v>
      </c>
      <c r="F11" s="6" t="s">
        <v>217</v>
      </c>
      <c r="G11" s="6" t="s">
        <v>66</v>
      </c>
      <c r="H11" s="6" t="s">
        <v>66</v>
      </c>
      <c r="I11" s="6" t="s">
        <v>66</v>
      </c>
      <c r="J11" s="6" t="s">
        <v>66</v>
      </c>
      <c r="K11" s="6" t="s">
        <v>66</v>
      </c>
      <c r="L11" s="6" t="s">
        <v>66</v>
      </c>
      <c r="M11" s="6" t="s">
        <v>66</v>
      </c>
    </row>
    <row r="12" spans="2:13" ht="22.5">
      <c r="B12" s="11" t="str">
        <f>'[4]Formato intermedio'!B11</f>
        <v>ACME_cumple_CG40</v>
      </c>
      <c r="C12" s="33" t="s">
        <v>196</v>
      </c>
      <c r="D12" s="6" t="s">
        <v>93</v>
      </c>
      <c r="E12" s="6" t="s">
        <v>93</v>
      </c>
      <c r="F12" s="6" t="s">
        <v>93</v>
      </c>
      <c r="G12" s="6" t="s">
        <v>136</v>
      </c>
      <c r="H12" s="6" t="s">
        <v>93</v>
      </c>
      <c r="I12" s="6" t="s">
        <v>93</v>
      </c>
      <c r="J12" s="6" t="s">
        <v>93</v>
      </c>
      <c r="K12" s="6" t="s">
        <v>93</v>
      </c>
      <c r="L12" s="6" t="s">
        <v>93</v>
      </c>
      <c r="M12" s="6" t="s">
        <v>93</v>
      </c>
    </row>
    <row r="13" spans="2:13">
      <c r="C13" s="33" t="s">
        <v>66</v>
      </c>
      <c r="D13" s="6" t="s">
        <v>66</v>
      </c>
      <c r="E13" s="6" t="s">
        <v>66</v>
      </c>
      <c r="F13" s="6" t="s">
        <v>66</v>
      </c>
      <c r="G13" s="6" t="s">
        <v>269</v>
      </c>
      <c r="H13" s="6" t="s">
        <v>66</v>
      </c>
      <c r="I13" s="6" t="s">
        <v>66</v>
      </c>
      <c r="J13" s="6" t="s">
        <v>66</v>
      </c>
      <c r="K13" s="6" t="s">
        <v>66</v>
      </c>
      <c r="L13" s="6" t="s">
        <v>66</v>
      </c>
      <c r="M13" s="6" t="s">
        <v>66</v>
      </c>
    </row>
    <row r="14" spans="2:13" ht="22.5">
      <c r="B14" s="11" t="str">
        <f>'[4]Formato intermedio'!B13</f>
        <v>ACME_cumple_CG41</v>
      </c>
      <c r="C14" s="33" t="s">
        <v>198</v>
      </c>
      <c r="D14" s="6" t="s">
        <v>93</v>
      </c>
      <c r="E14" s="6" t="s">
        <v>93</v>
      </c>
      <c r="F14" s="6" t="s">
        <v>93</v>
      </c>
      <c r="G14" s="6" t="s">
        <v>93</v>
      </c>
      <c r="H14" s="6" t="s">
        <v>175</v>
      </c>
      <c r="I14" s="6" t="s">
        <v>93</v>
      </c>
      <c r="J14" s="6" t="s">
        <v>93</v>
      </c>
      <c r="K14" s="6" t="s">
        <v>93</v>
      </c>
      <c r="L14" s="6" t="s">
        <v>93</v>
      </c>
      <c r="M14" s="6" t="s">
        <v>93</v>
      </c>
    </row>
    <row r="15" spans="2:13">
      <c r="C15" s="33" t="s">
        <v>66</v>
      </c>
      <c r="D15" s="6" t="s">
        <v>66</v>
      </c>
      <c r="E15" s="6" t="s">
        <v>66</v>
      </c>
      <c r="F15" s="6" t="s">
        <v>66</v>
      </c>
      <c r="G15" s="6" t="s">
        <v>66</v>
      </c>
      <c r="H15" s="6" t="s">
        <v>96</v>
      </c>
      <c r="I15" s="6" t="s">
        <v>66</v>
      </c>
      <c r="J15" s="6" t="s">
        <v>66</v>
      </c>
      <c r="K15" s="6" t="s">
        <v>66</v>
      </c>
      <c r="L15" s="6" t="s">
        <v>66</v>
      </c>
      <c r="M15" s="6" t="s">
        <v>66</v>
      </c>
    </row>
    <row r="16" spans="2:13" ht="22.5">
      <c r="B16" s="11" t="str">
        <f>'[4]Formato intermedio'!B15</f>
        <v>ACME_cumple_CG47</v>
      </c>
      <c r="C16" s="33" t="s">
        <v>200</v>
      </c>
      <c r="D16" s="6" t="s">
        <v>93</v>
      </c>
      <c r="E16" s="6" t="s">
        <v>93</v>
      </c>
      <c r="F16" s="6" t="s">
        <v>93</v>
      </c>
      <c r="G16" s="6" t="s">
        <v>93</v>
      </c>
      <c r="H16" s="6" t="s">
        <v>93</v>
      </c>
      <c r="I16" s="6" t="s">
        <v>163</v>
      </c>
      <c r="J16" s="6" t="s">
        <v>93</v>
      </c>
      <c r="K16" s="6" t="s">
        <v>93</v>
      </c>
      <c r="L16" s="6" t="s">
        <v>93</v>
      </c>
      <c r="M16" s="6" t="s">
        <v>93</v>
      </c>
    </row>
    <row r="17" spans="2:13">
      <c r="C17" s="33" t="s">
        <v>66</v>
      </c>
      <c r="D17" s="6" t="s">
        <v>66</v>
      </c>
      <c r="E17" s="6" t="s">
        <v>66</v>
      </c>
      <c r="F17" s="6" t="s">
        <v>66</v>
      </c>
      <c r="G17" s="6" t="s">
        <v>66</v>
      </c>
      <c r="H17" s="6" t="s">
        <v>66</v>
      </c>
      <c r="I17" s="6" t="s">
        <v>94</v>
      </c>
      <c r="J17" s="6" t="s">
        <v>66</v>
      </c>
      <c r="K17" s="6" t="s">
        <v>66</v>
      </c>
      <c r="L17" s="6" t="s">
        <v>66</v>
      </c>
      <c r="M17" s="6" t="s">
        <v>66</v>
      </c>
    </row>
    <row r="18" spans="2:13" ht="31.15" customHeight="1">
      <c r="B18" s="11" t="str">
        <f>'[4]Formato intermedio'!B17</f>
        <v>ACME_cumple_CG50</v>
      </c>
      <c r="C18" s="33" t="s">
        <v>202</v>
      </c>
      <c r="D18" s="6" t="s">
        <v>93</v>
      </c>
      <c r="E18" s="6" t="s">
        <v>93</v>
      </c>
      <c r="F18" s="6" t="s">
        <v>93</v>
      </c>
      <c r="G18" s="6" t="s">
        <v>93</v>
      </c>
      <c r="H18" s="6" t="s">
        <v>93</v>
      </c>
      <c r="I18" s="6" t="s">
        <v>93</v>
      </c>
      <c r="J18" s="6" t="s">
        <v>136</v>
      </c>
      <c r="K18" s="6" t="s">
        <v>93</v>
      </c>
      <c r="L18" s="6" t="s">
        <v>93</v>
      </c>
      <c r="M18" s="6" t="s">
        <v>93</v>
      </c>
    </row>
    <row r="19" spans="2:13">
      <c r="C19" s="33" t="s">
        <v>66</v>
      </c>
      <c r="D19" s="6" t="s">
        <v>66</v>
      </c>
      <c r="E19" s="6" t="s">
        <v>66</v>
      </c>
      <c r="F19" s="6" t="s">
        <v>66</v>
      </c>
      <c r="G19" s="6" t="s">
        <v>66</v>
      </c>
      <c r="H19" s="6" t="s">
        <v>66</v>
      </c>
      <c r="I19" s="6" t="s">
        <v>66</v>
      </c>
      <c r="J19" s="6" t="s">
        <v>270</v>
      </c>
      <c r="K19" s="6" t="s">
        <v>66</v>
      </c>
      <c r="L19" s="6" t="s">
        <v>66</v>
      </c>
      <c r="M19" s="6" t="s">
        <v>66</v>
      </c>
    </row>
    <row r="20" spans="2:13" ht="22.5">
      <c r="B20" s="11" t="str">
        <f>'[4]Formato intermedio'!B19</f>
        <v>ACME_cumple_CG51</v>
      </c>
      <c r="C20" s="33" t="s">
        <v>205</v>
      </c>
      <c r="D20" s="6" t="s">
        <v>93</v>
      </c>
      <c r="E20" s="6" t="s">
        <v>93</v>
      </c>
      <c r="F20" s="6" t="s">
        <v>93</v>
      </c>
      <c r="G20" s="6" t="s">
        <v>93</v>
      </c>
      <c r="H20" s="6" t="s">
        <v>93</v>
      </c>
      <c r="I20" s="6" t="s">
        <v>93</v>
      </c>
      <c r="J20" s="6" t="s">
        <v>93</v>
      </c>
      <c r="K20" s="6" t="s">
        <v>136</v>
      </c>
      <c r="L20" s="6" t="s">
        <v>93</v>
      </c>
      <c r="M20" s="6" t="s">
        <v>93</v>
      </c>
    </row>
    <row r="21" spans="2:13">
      <c r="C21" s="33" t="s">
        <v>66</v>
      </c>
      <c r="D21" s="6" t="s">
        <v>66</v>
      </c>
      <c r="E21" s="6" t="s">
        <v>66</v>
      </c>
      <c r="F21" s="6" t="s">
        <v>66</v>
      </c>
      <c r="G21" s="6" t="s">
        <v>66</v>
      </c>
      <c r="H21" s="6" t="s">
        <v>66</v>
      </c>
      <c r="I21" s="6" t="s">
        <v>66</v>
      </c>
      <c r="J21" s="6" t="s">
        <v>66</v>
      </c>
      <c r="K21" s="6" t="s">
        <v>96</v>
      </c>
      <c r="L21" s="6" t="s">
        <v>66</v>
      </c>
      <c r="M21" s="6" t="s">
        <v>66</v>
      </c>
    </row>
    <row r="22" spans="2:13" ht="22.5">
      <c r="B22" s="11" t="str">
        <f>'[4]Formato intermedio'!B21</f>
        <v>ACME_cumple_CG52</v>
      </c>
      <c r="C22" s="33" t="s">
        <v>208</v>
      </c>
      <c r="D22" s="6" t="s">
        <v>93</v>
      </c>
      <c r="E22" s="6" t="s">
        <v>93</v>
      </c>
      <c r="F22" s="6" t="s">
        <v>93</v>
      </c>
      <c r="G22" s="6" t="s">
        <v>93</v>
      </c>
      <c r="H22" s="6" t="s">
        <v>93</v>
      </c>
      <c r="I22" s="6" t="s">
        <v>93</v>
      </c>
      <c r="J22" s="6" t="s">
        <v>93</v>
      </c>
      <c r="K22" s="6" t="s">
        <v>93</v>
      </c>
      <c r="L22" s="6" t="s">
        <v>136</v>
      </c>
      <c r="M22" s="6" t="s">
        <v>93</v>
      </c>
    </row>
    <row r="23" spans="2:13">
      <c r="C23" s="33" t="s">
        <v>66</v>
      </c>
      <c r="D23" s="6" t="s">
        <v>66</v>
      </c>
      <c r="E23" s="6" t="s">
        <v>66</v>
      </c>
      <c r="F23" s="6" t="s">
        <v>66</v>
      </c>
      <c r="G23" s="6" t="s">
        <v>66</v>
      </c>
      <c r="H23" s="6" t="s">
        <v>66</v>
      </c>
      <c r="I23" s="6" t="s">
        <v>66</v>
      </c>
      <c r="J23" s="6" t="s">
        <v>66</v>
      </c>
      <c r="K23" s="6" t="s">
        <v>66</v>
      </c>
      <c r="L23" s="6" t="s">
        <v>96</v>
      </c>
      <c r="M23" s="6" t="s">
        <v>66</v>
      </c>
    </row>
    <row r="24" spans="2:13" s="40" customFormat="1" ht="22.5">
      <c r="B24" s="40" t="str">
        <f>'[4]Formato intermedio'!B23</f>
        <v>ACME_cumple_CG58</v>
      </c>
      <c r="C24" s="33" t="s">
        <v>210</v>
      </c>
      <c r="D24" s="5" t="s">
        <v>93</v>
      </c>
      <c r="E24" s="5" t="s">
        <v>93</v>
      </c>
      <c r="F24" s="5" t="s">
        <v>93</v>
      </c>
      <c r="G24" s="5" t="s">
        <v>93</v>
      </c>
      <c r="H24" s="5" t="s">
        <v>93</v>
      </c>
      <c r="I24" s="5" t="s">
        <v>93</v>
      </c>
      <c r="J24" s="5" t="s">
        <v>93</v>
      </c>
      <c r="K24" s="5" t="s">
        <v>93</v>
      </c>
      <c r="L24" s="5" t="s">
        <v>93</v>
      </c>
      <c r="M24" s="5" t="s">
        <v>271</v>
      </c>
    </row>
    <row r="25" spans="2:13">
      <c r="C25" s="33" t="s">
        <v>66</v>
      </c>
      <c r="D25" s="6" t="s">
        <v>66</v>
      </c>
      <c r="E25" s="6" t="s">
        <v>66</v>
      </c>
      <c r="F25" s="6" t="s">
        <v>66</v>
      </c>
      <c r="G25" s="6" t="s">
        <v>66</v>
      </c>
      <c r="H25" s="6" t="s">
        <v>66</v>
      </c>
      <c r="I25" s="6" t="s">
        <v>66</v>
      </c>
      <c r="J25" s="6" t="s">
        <v>66</v>
      </c>
      <c r="K25" s="6" t="s">
        <v>66</v>
      </c>
      <c r="L25" s="6" t="s">
        <v>66</v>
      </c>
      <c r="M25" s="6" t="s">
        <v>96</v>
      </c>
    </row>
    <row r="26" spans="2:13">
      <c r="B26" s="11" t="str">
        <f>'[4]Formato intermedio'!B25</f>
        <v>ACME</v>
      </c>
      <c r="C26" s="34" t="s">
        <v>97</v>
      </c>
      <c r="D26" s="14" t="s">
        <v>267</v>
      </c>
      <c r="E26" s="14" t="s">
        <v>136</v>
      </c>
      <c r="F26" s="14" t="s">
        <v>268</v>
      </c>
      <c r="G26" s="14" t="s">
        <v>136</v>
      </c>
      <c r="H26" s="14" t="s">
        <v>175</v>
      </c>
      <c r="I26" s="14" t="s">
        <v>163</v>
      </c>
      <c r="J26" s="14" t="s">
        <v>136</v>
      </c>
      <c r="K26" s="14" t="s">
        <v>136</v>
      </c>
      <c r="L26" s="14" t="s">
        <v>136</v>
      </c>
      <c r="M26" s="14" t="s">
        <v>271</v>
      </c>
    </row>
    <row r="27" spans="2:13">
      <c r="C27" s="33" t="s">
        <v>66</v>
      </c>
      <c r="D27" s="6" t="s">
        <v>137</v>
      </c>
      <c r="E27" s="6" t="s">
        <v>96</v>
      </c>
      <c r="F27" s="6" t="s">
        <v>217</v>
      </c>
      <c r="G27" s="6" t="s">
        <v>269</v>
      </c>
      <c r="H27" s="6" t="s">
        <v>96</v>
      </c>
      <c r="I27" s="6" t="s">
        <v>94</v>
      </c>
      <c r="J27" s="6" t="s">
        <v>270</v>
      </c>
      <c r="K27" s="6" t="s">
        <v>96</v>
      </c>
      <c r="L27" s="6" t="s">
        <v>96</v>
      </c>
      <c r="M27" s="6" t="s">
        <v>96</v>
      </c>
    </row>
    <row r="28" spans="2:13">
      <c r="B28" s="11" t="str">
        <f>'[4]Formato intermedio'!B27</f>
        <v>ACDE</v>
      </c>
      <c r="C28" s="33" t="s">
        <v>98</v>
      </c>
      <c r="D28" s="6" t="s">
        <v>199</v>
      </c>
      <c r="E28" s="6" t="s">
        <v>222</v>
      </c>
      <c r="F28" s="6" t="s">
        <v>223</v>
      </c>
      <c r="G28" s="6" t="s">
        <v>224</v>
      </c>
      <c r="H28" s="6" t="s">
        <v>225</v>
      </c>
      <c r="I28" s="6" t="s">
        <v>226</v>
      </c>
      <c r="J28" s="6" t="s">
        <v>227</v>
      </c>
      <c r="K28" s="6" t="s">
        <v>228</v>
      </c>
      <c r="L28" s="6" t="s">
        <v>229</v>
      </c>
      <c r="M28" s="6" t="s">
        <v>230</v>
      </c>
    </row>
    <row r="29" spans="2:13">
      <c r="C29" s="33" t="s">
        <v>66</v>
      </c>
      <c r="D29" s="6" t="s">
        <v>70</v>
      </c>
      <c r="E29" s="6" t="s">
        <v>207</v>
      </c>
      <c r="F29" s="6" t="s">
        <v>119</v>
      </c>
      <c r="G29" s="6" t="s">
        <v>78</v>
      </c>
      <c r="H29" s="6" t="s">
        <v>231</v>
      </c>
      <c r="I29" s="6" t="s">
        <v>231</v>
      </c>
      <c r="J29" s="6" t="s">
        <v>231</v>
      </c>
      <c r="K29" s="6" t="s">
        <v>207</v>
      </c>
      <c r="L29" s="6" t="s">
        <v>78</v>
      </c>
      <c r="M29" s="6" t="s">
        <v>231</v>
      </c>
    </row>
    <row r="30" spans="2:13">
      <c r="B30" s="11" t="str">
        <f>'[4]Formato intermedio'!B29</f>
        <v>Total</v>
      </c>
      <c r="C30" s="33" t="s">
        <v>99</v>
      </c>
      <c r="D30" s="6" t="s">
        <v>272</v>
      </c>
      <c r="E30" s="6" t="s">
        <v>222</v>
      </c>
      <c r="F30" s="6" t="s">
        <v>273</v>
      </c>
      <c r="G30" s="6" t="s">
        <v>224</v>
      </c>
      <c r="H30" s="6" t="s">
        <v>225</v>
      </c>
      <c r="I30" s="6" t="s">
        <v>274</v>
      </c>
      <c r="J30" s="6" t="s">
        <v>227</v>
      </c>
      <c r="K30" s="6" t="s">
        <v>228</v>
      </c>
      <c r="L30" s="6" t="s">
        <v>229</v>
      </c>
      <c r="M30" s="6" t="s">
        <v>275</v>
      </c>
    </row>
    <row r="31" spans="2:13">
      <c r="C31" s="35" t="s">
        <v>66</v>
      </c>
      <c r="D31" s="17" t="s">
        <v>70</v>
      </c>
      <c r="E31" s="17" t="s">
        <v>207</v>
      </c>
      <c r="F31" s="17" t="s">
        <v>81</v>
      </c>
      <c r="G31" s="17" t="s">
        <v>207</v>
      </c>
      <c r="H31" s="17" t="s">
        <v>231</v>
      </c>
      <c r="I31" s="17" t="s">
        <v>231</v>
      </c>
      <c r="J31" s="17" t="s">
        <v>231</v>
      </c>
      <c r="K31" s="17" t="s">
        <v>207</v>
      </c>
      <c r="L31" s="17" t="s">
        <v>78</v>
      </c>
      <c r="M31" s="17" t="s">
        <v>231</v>
      </c>
    </row>
    <row r="32" spans="2:13">
      <c r="B32" s="11" t="str">
        <f>'[4]Formato intermedio'!B31</f>
        <v>N</v>
      </c>
      <c r="C32" s="34" t="s">
        <v>82</v>
      </c>
      <c r="D32" s="14" t="s">
        <v>232</v>
      </c>
      <c r="E32" s="14" t="s">
        <v>276</v>
      </c>
      <c r="F32" s="14" t="s">
        <v>234</v>
      </c>
      <c r="G32" s="14" t="s">
        <v>277</v>
      </c>
      <c r="H32" s="14" t="s">
        <v>278</v>
      </c>
      <c r="I32" s="14" t="s">
        <v>279</v>
      </c>
      <c r="J32" s="14" t="s">
        <v>280</v>
      </c>
      <c r="K32" s="14" t="s">
        <v>281</v>
      </c>
      <c r="L32" s="14" t="s">
        <v>282</v>
      </c>
      <c r="M32" s="14" t="s">
        <v>283</v>
      </c>
    </row>
    <row r="33" spans="2:13">
      <c r="B33" s="11" t="str">
        <f>'[4]Formato intermedio'!B32</f>
        <v># distritos control</v>
      </c>
      <c r="C33" s="33" t="s">
        <v>84</v>
      </c>
      <c r="D33" s="6" t="s">
        <v>242</v>
      </c>
      <c r="E33" s="6" t="s">
        <v>243</v>
      </c>
      <c r="F33" s="6" t="s">
        <v>244</v>
      </c>
      <c r="G33" s="6" t="s">
        <v>245</v>
      </c>
      <c r="H33" s="6" t="s">
        <v>246</v>
      </c>
      <c r="I33" s="6" t="s">
        <v>247</v>
      </c>
      <c r="J33" s="6" t="s">
        <v>248</v>
      </c>
      <c r="K33" s="6" t="s">
        <v>249</v>
      </c>
      <c r="L33" s="6" t="s">
        <v>250</v>
      </c>
      <c r="M33" s="6" t="s">
        <v>247</v>
      </c>
    </row>
    <row r="34" spans="2:13">
      <c r="B34" s="11" t="str">
        <f>'[4]Formato intermedio'!B33</f>
        <v># distritos tratados</v>
      </c>
      <c r="C34" s="35" t="s">
        <v>102</v>
      </c>
      <c r="D34" s="17" t="s">
        <v>251</v>
      </c>
      <c r="E34" s="17" t="s">
        <v>252</v>
      </c>
      <c r="F34" s="17" t="s">
        <v>253</v>
      </c>
      <c r="G34" s="17" t="s">
        <v>254</v>
      </c>
      <c r="H34" s="17" t="s">
        <v>255</v>
      </c>
      <c r="I34" s="17" t="s">
        <v>256</v>
      </c>
      <c r="J34" s="17" t="s">
        <v>257</v>
      </c>
      <c r="K34" s="17" t="s">
        <v>258</v>
      </c>
      <c r="L34" s="17" t="s">
        <v>259</v>
      </c>
      <c r="M34" s="17" t="s">
        <v>260</v>
      </c>
    </row>
  </sheetData>
  <mergeCells count="1">
    <mergeCell ref="C4:C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29</vt:i4>
      </vt:variant>
    </vt:vector>
  </HeadingPairs>
  <TitlesOfParts>
    <vt:vector size="29" baseType="lpstr">
      <vt:lpstr>contenido</vt:lpstr>
      <vt:lpstr>CAD1_MC1_SUR</vt:lpstr>
      <vt:lpstr>CAD1_MC1_med</vt:lpstr>
      <vt:lpstr>CAD1_MC2_SUR</vt:lpstr>
      <vt:lpstr>CAD1_MC2_med</vt:lpstr>
      <vt:lpstr>CAD1_MC4_SUR</vt:lpstr>
      <vt:lpstr>CAD1_MC4_med</vt:lpstr>
      <vt:lpstr>CAD1_MC5_SUR</vt:lpstr>
      <vt:lpstr>CAD1_MC5_med</vt:lpstr>
      <vt:lpstr>CAD2_MC1_SUR</vt:lpstr>
      <vt:lpstr>CAD2_MC1_med</vt:lpstr>
      <vt:lpstr>CAD2_MC2_SUR</vt:lpstr>
      <vt:lpstr>CAD2_MC2_med</vt:lpstr>
      <vt:lpstr>CAD2_MC3_SUR</vt:lpstr>
      <vt:lpstr>CAD2_MC3_med</vt:lpstr>
      <vt:lpstr>CAD2_MC4_SUR</vt:lpstr>
      <vt:lpstr>CAD2_MC4_med</vt:lpstr>
      <vt:lpstr>CAD2_MC5_SUR</vt:lpstr>
      <vt:lpstr>CAD2_MC5_med</vt:lpstr>
      <vt:lpstr>CAD2_MC6_SUR</vt:lpstr>
      <vt:lpstr>CAD2_MC6_med</vt:lpstr>
      <vt:lpstr>CAD2_MC7_SUR</vt:lpstr>
      <vt:lpstr>CAD2_MC7_med</vt:lpstr>
      <vt:lpstr>CAD2_MC8_SUR</vt:lpstr>
      <vt:lpstr>CAD2_MC8_med</vt:lpstr>
      <vt:lpstr>CAD2_MC9_SUR</vt:lpstr>
      <vt:lpstr>CAD2_MC9_med</vt:lpstr>
      <vt:lpstr>CAD2_MC10_SUR</vt:lpstr>
      <vt:lpstr>CAD2_MC10_med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Yohnny Campana</dc:creator>
  <cp:lastModifiedBy>Guido Alonso Melendez Carpio</cp:lastModifiedBy>
  <dcterms:created xsi:type="dcterms:W3CDTF">2015-06-05T18:19:34Z</dcterms:created>
  <dcterms:modified xsi:type="dcterms:W3CDTF">2023-02-28T16:15:35Z</dcterms:modified>
</cp:coreProperties>
</file>